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G:\PNP\Performance Measurement\PM page\Materials\"/>
    </mc:Choice>
  </mc:AlternateContent>
  <workbookProtection workbookAlgorithmName="SHA-512" workbookHashValue="2QT2LkuW3B0I8jgBcwLy1zVSqMGbt2GxUMV/SuwB+806XOot2YLgZ8kg/xtn6PjpCWaxinm1hT7FHl2bWZLHBQ==" workbookSaltValue="a++7MXaeGZCio3KsV4mrXg==" workbookSpinCount="100000" lockStructure="1"/>
  <bookViews>
    <workbookView xWindow="0" yWindow="0" windowWidth="25125" windowHeight="12300"/>
  </bookViews>
  <sheets>
    <sheet name="Instructions" sheetId="3" r:id="rId1"/>
    <sheet name="Table1. TRL Assessment" sheetId="1" r:id="rId2"/>
    <sheet name="Table 2. TRL Specific Activitie" sheetId="8" r:id="rId3"/>
  </sheets>
  <definedNames>
    <definedName name="_Toc469067975" localSheetId="0">Instructions!$A$1</definedName>
    <definedName name="_Toc469067976" localSheetId="0">Instructions!#REF!</definedName>
    <definedName name="_Toc469067977" localSheetId="0">Instructions!#REF!</definedName>
    <definedName name="_Toc469067978" localSheetId="0">Instructions!#REF!</definedName>
    <definedName name="Test">#REF!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8" i="1" l="1"/>
  <c r="E35" i="1"/>
  <c r="E36" i="1"/>
  <c r="E34" i="1"/>
  <c r="E33" i="1"/>
  <c r="E31" i="1"/>
  <c r="E32" i="1"/>
  <c r="E30" i="1"/>
  <c r="E29" i="1"/>
  <c r="E28" i="1"/>
  <c r="E27" i="1"/>
  <c r="E26" i="1"/>
  <c r="E24" i="1"/>
  <c r="E23" i="1"/>
  <c r="E22" i="1"/>
  <c r="E18" i="1"/>
  <c r="E17" i="1"/>
  <c r="E7" i="1"/>
  <c r="E13" i="1"/>
  <c r="E12" i="1"/>
  <c r="E11" i="1"/>
  <c r="E8" i="1"/>
  <c r="E4" i="1"/>
  <c r="E5" i="1"/>
</calcChain>
</file>

<file path=xl/sharedStrings.xml><?xml version="1.0" encoding="utf-8"?>
<sst xmlns="http://schemas.openxmlformats.org/spreadsheetml/2006/main" count="114" uniqueCount="76">
  <si>
    <t>TRL</t>
  </si>
  <si>
    <t>Level</t>
  </si>
  <si>
    <t>Definition</t>
  </si>
  <si>
    <t>Questions To Be Answered and Reported</t>
  </si>
  <si>
    <t>Basic principles observed and reported</t>
  </si>
  <si>
    <t>Technology concept and/or application formulated</t>
  </si>
  <si>
    <t>Proof‐of-concept validated through experiment or analysis</t>
  </si>
  <si>
    <t>Component and/or system/sub- system validated in a relevant laboratory environment</t>
  </si>
  <si>
    <t>Component and/or system/sub- system validated in a relevant commercial environment</t>
  </si>
  <si>
    <t>Pilot-scale system/subsystem prototype demonstrated in a relevant laboratory environment</t>
  </si>
  <si>
    <t>System/subsystem  prototype demonstrated in a commercial environment</t>
  </si>
  <si>
    <t>Actual system completed and qualified through testing and demonstration in a commercial setting</t>
  </si>
  <si>
    <t>Actual system proven through successful operation in a commercial setting</t>
  </si>
  <si>
    <t>System/subsystem  prototype demonstrated in a relevant laboratory environment</t>
  </si>
  <si>
    <t>Using Technology Readiness Levels (TRLs)</t>
  </si>
  <si>
    <t>Have you identified a general aim or goal of the research?</t>
  </si>
  <si>
    <t>Have you reviewed or conducted research to identify basic principles?</t>
  </si>
  <si>
    <t>Have you developed a research hypothesis?</t>
  </si>
  <si>
    <t xml:space="preserve">                                                                                                             </t>
  </si>
  <si>
    <t>Have you reviewed or performed analyses to confirm basic principles?</t>
  </si>
  <si>
    <t>Have you identified or developed design techniques?</t>
  </si>
  <si>
    <t>Have you done analyses of current state of the art to confirm that the technology fills a current need?</t>
  </si>
  <si>
    <t>Have test results verified or validated analytical predictions?</t>
  </si>
  <si>
    <t>Have you engaged possible customers in requirements generations/development?</t>
  </si>
  <si>
    <t>Have you started assessing possible scaling strategies?</t>
  </si>
  <si>
    <t>Have components/subsystems been tested and validated in a laboratory environment?</t>
  </si>
  <si>
    <t>Have tests validated analytical predictions?</t>
  </si>
  <si>
    <t>Has the manufacturing process been prepared and tested?</t>
  </si>
  <si>
    <t>Has the pilot-scale system prototype been tested in a relevant laboratory environment?</t>
  </si>
  <si>
    <t>Has testing validated analytical predictions?</t>
  </si>
  <si>
    <t>Have you finished production planning, and demonstrated materials and manufacturing processes and procedures?</t>
  </si>
  <si>
    <t>Have you developed plans or actions to resolve any problems that arose after testing?</t>
  </si>
  <si>
    <t>Did you test and demonstrate the actual system in a commercial environment?</t>
  </si>
  <si>
    <t>Did the test meet operational requirements?</t>
  </si>
  <si>
    <t>Do you have a plan to resolve problems identified through the testing and demonstration?</t>
  </si>
  <si>
    <t>Has the system been operated in its final form, in a commercial setting, over the full range of expected conditions?</t>
  </si>
  <si>
    <t>Results associated with TRLs</t>
  </si>
  <si>
    <t>Table 1: Technology Readiness Level  Assessment</t>
  </si>
  <si>
    <t>Have you identified a possible concept design?</t>
  </si>
  <si>
    <t>What research has been conducted, where, when, and by whom?</t>
  </si>
  <si>
    <t>What research papers and publications have reported the results?</t>
  </si>
  <si>
    <t>What test results have been reported?</t>
  </si>
  <si>
    <t xml:space="preserve"> How do they compare to analytical predictions?</t>
  </si>
  <si>
    <t>What research has been conducted, where, when, and by whom??</t>
  </si>
  <si>
    <t xml:space="preserve">Have you conducted experiments to confirm components can integrate? </t>
  </si>
  <si>
    <t xml:space="preserve"> What were the results of testing a complete system in a simulated operational environment??</t>
  </si>
  <si>
    <t>How do the test results compare with expectations?</t>
  </si>
  <si>
    <t>What problems, if any, were encountered? Was the system/sub‐system refined to match expected system goals?</t>
  </si>
  <si>
    <t>What were the results of testing a complete system/prototype at required specifications?</t>
  </si>
  <si>
    <t>How did the test compare with expectations?</t>
  </si>
  <si>
    <t>What problems were encountered?</t>
  </si>
  <si>
    <t>What are the plans or actions to resolve problems?</t>
  </si>
  <si>
    <t>What were the results from testing a prototype system in an operational environment?</t>
  </si>
  <si>
    <t>What are the plans or actions to resolve problems</t>
  </si>
  <si>
    <t>What were the results of testing the system in its final configuration in a commercial setting?</t>
  </si>
  <si>
    <t>Did it meet its operational requirements? What problems were encountered?</t>
  </si>
  <si>
    <t>What were the results of operating the technology in a commercial setting, using standard process metrics?</t>
  </si>
  <si>
    <r>
      <rPr>
        <sz val="12"/>
        <color rgb="FF404040"/>
        <rFont val="Times New Roman"/>
        <family val="1"/>
      </rPr>
      <t xml:space="preserve"> </t>
    </r>
    <r>
      <rPr>
        <sz val="12"/>
        <color rgb="FF404040"/>
        <rFont val="Calibri"/>
        <family val="2"/>
        <scheme val="minor"/>
      </rPr>
      <t>Have you identified/formulated a possible application for the research?</t>
    </r>
  </si>
  <si>
    <r>
      <rPr>
        <sz val="12"/>
        <color rgb="FF404040"/>
        <rFont val="Times New Roman"/>
        <family val="1"/>
      </rPr>
      <t xml:space="preserve"> </t>
    </r>
    <r>
      <rPr>
        <sz val="12"/>
        <color rgb="FF404040"/>
        <rFont val="Calibri"/>
        <family val="2"/>
        <scheme val="minor"/>
      </rPr>
      <t>Have you identified a possible concept design?</t>
    </r>
  </si>
  <si>
    <r>
      <rPr>
        <sz val="12"/>
        <color rgb="FF404040"/>
        <rFont val="Times New Roman"/>
        <family val="1"/>
      </rPr>
      <t xml:space="preserve"> </t>
    </r>
    <r>
      <rPr>
        <sz val="12"/>
        <color rgb="FF404040"/>
        <rFont val="Calibri"/>
        <family val="2"/>
        <scheme val="minor"/>
      </rPr>
      <t>Have you identified a research approach and necessary experiments?</t>
    </r>
  </si>
  <si>
    <t>How do they compare to analytical predictions?</t>
  </si>
  <si>
    <t>What were the results of testing a complete system in a simulated operational environment?</t>
  </si>
  <si>
    <t>Technology Readiness Levels (TRLs) Scale to be Applied by EDA Grantees: Specific Activities Questions</t>
  </si>
  <si>
    <r>
      <rPr>
        <sz val="12"/>
        <color rgb="FF404040"/>
        <rFont val="Times New Roman"/>
        <family val="1"/>
      </rPr>
      <t xml:space="preserve"> </t>
    </r>
    <r>
      <rPr>
        <sz val="12"/>
        <color rgb="FF404040"/>
        <rFont val="Calibri"/>
        <family val="2"/>
        <scheme val="minor"/>
      </rPr>
      <t xml:space="preserve">Have you conducted experiments to confirm components can integrate? </t>
    </r>
  </si>
  <si>
    <r>
      <rPr>
        <sz val="12"/>
        <color rgb="FF404040"/>
        <rFont val="Times New Roman"/>
        <family val="1"/>
      </rPr>
      <t xml:space="preserve"> </t>
    </r>
    <r>
      <rPr>
        <sz val="12"/>
        <color rgb="FF404040"/>
        <rFont val="Calibri"/>
        <family val="2"/>
        <scheme val="minor"/>
      </rPr>
      <t>Have you identified manufacturing processes?</t>
    </r>
  </si>
  <si>
    <r>
      <rPr>
        <sz val="12"/>
        <color rgb="FF404040"/>
        <rFont val="Times New Roman"/>
        <family val="1"/>
      </rPr>
      <t xml:space="preserve"> </t>
    </r>
    <r>
      <rPr>
        <sz val="12"/>
        <color rgb="FF404040"/>
        <rFont val="Calibri"/>
        <family val="2"/>
        <scheme val="minor"/>
      </rPr>
      <t>Have you developed a work breakdown structure?</t>
    </r>
  </si>
  <si>
    <r>
      <rPr>
        <sz val="12"/>
        <color rgb="FF404040"/>
        <rFont val="Times New Roman"/>
        <family val="1"/>
      </rPr>
      <t xml:space="preserve"> </t>
    </r>
    <r>
      <rPr>
        <sz val="12"/>
        <color rgb="FF404040"/>
        <rFont val="Calibri"/>
        <family val="2"/>
        <scheme val="minor"/>
      </rPr>
      <t>Has designed been verified through a formal inspection process?</t>
    </r>
  </si>
  <si>
    <r>
      <rPr>
        <sz val="12"/>
        <color rgb="FF404040"/>
        <rFont val="Times New Roman"/>
        <family val="1"/>
      </rPr>
      <t xml:space="preserve"> </t>
    </r>
    <r>
      <rPr>
        <sz val="12"/>
        <color rgb="FF404040"/>
        <rFont val="Calibri"/>
        <family val="2"/>
        <scheme val="minor"/>
      </rPr>
      <t>Has testing components /subsystems in a simulated operational environment been conducted?</t>
    </r>
  </si>
  <si>
    <r>
      <rPr>
        <sz val="12"/>
        <color rgb="FF404040"/>
        <rFont val="Times New Roman"/>
        <family val="1"/>
      </rPr>
      <t xml:space="preserve"> </t>
    </r>
    <r>
      <rPr>
        <sz val="12"/>
        <color rgb="FF404040"/>
        <rFont val="Calibri"/>
        <family val="2"/>
        <scheme val="minor"/>
      </rPr>
      <t>Have marketing and other pre-production processes been initiated?</t>
    </r>
  </si>
  <si>
    <r>
      <rPr>
        <sz val="12"/>
        <color rgb="FF404040"/>
        <rFont val="Times New Roman"/>
        <family val="1"/>
      </rPr>
      <t xml:space="preserve"> </t>
    </r>
    <r>
      <rPr>
        <sz val="12"/>
        <color rgb="FF404040"/>
        <rFont val="Calibri"/>
        <family val="2"/>
        <scheme val="minor"/>
      </rPr>
      <t>Have product and manufacturing technologies been integrated and assessed?</t>
    </r>
  </si>
  <si>
    <r>
      <rPr>
        <sz val="12"/>
        <color rgb="FF404040"/>
        <rFont val="Times New Roman"/>
        <family val="1"/>
      </rPr>
      <t xml:space="preserve"> </t>
    </r>
    <r>
      <rPr>
        <sz val="12"/>
        <color rgb="FF404040"/>
        <rFont val="Calibri"/>
        <family val="2"/>
        <scheme val="minor"/>
      </rPr>
      <t>Have marketing, logistics, and other organizational initiatives been commenced?</t>
    </r>
  </si>
  <si>
    <t>Specific Activities Questions (also in Table 2)</t>
  </si>
  <si>
    <r>
      <rPr>
        <sz val="12"/>
        <color rgb="FF404040"/>
        <rFont val="Times New Roman"/>
        <family val="1"/>
      </rPr>
      <t xml:space="preserve"> </t>
    </r>
    <r>
      <rPr>
        <sz val="12"/>
        <color rgb="FF404040"/>
        <rFont val="Calibri"/>
        <family val="2"/>
        <scheme val="minor"/>
      </rPr>
      <t>Have you tested the full-scale system/subsystem prototype in a commercial environment?</t>
    </r>
  </si>
  <si>
    <r>
      <rPr>
        <sz val="12"/>
        <color rgb="FF404040"/>
        <rFont val="Times New Roman"/>
        <family val="1"/>
      </rPr>
      <t xml:space="preserve"> </t>
    </r>
    <r>
      <rPr>
        <sz val="12"/>
        <color rgb="FF404040"/>
        <rFont val="Calibri"/>
        <family val="2"/>
        <scheme val="minor"/>
      </rPr>
      <t>Are you ready for small scale initial production?</t>
    </r>
  </si>
  <si>
    <r>
      <rPr>
        <sz val="12"/>
        <color rgb="FF404040"/>
        <rFont val="Times New Roman"/>
        <family val="1"/>
      </rPr>
      <t xml:space="preserve"> </t>
    </r>
    <r>
      <rPr>
        <sz val="12"/>
        <color rgb="FF404040"/>
        <rFont val="Calibri"/>
        <family val="2"/>
        <scheme val="minor"/>
      </rPr>
      <t>Are materials for production readily available?</t>
    </r>
  </si>
  <si>
    <t>Have you confirmed the feasibility of the concept/application through laboratory experiments or analyses?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</si>
</sst>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
  </numFmts>
  <fonts count="21" x14ac:knownFonts="1">
    <font>
      <sz val="11"/>
      <color theme="1"/>
      <name val="Calibri"/>
      <family val="2"/>
      <scheme val="minor"/>
    </font>
    <font>
      <b/>
      <sz val="10"/>
      <color rgb="FFFFFFFF"/>
      <name val="Calibri"/>
      <family val="2"/>
      <scheme val="minor"/>
    </font>
    <font>
      <b/>
      <sz val="10"/>
      <color theme="1"/>
      <name val="Calibri"/>
      <family val="2"/>
      <scheme val="minor"/>
    </font>
    <font>
      <sz val="11"/>
      <color rgb="FF404040"/>
      <name val="Calibri"/>
      <family val="2"/>
      <scheme val="minor"/>
    </font>
    <font>
      <sz val="12"/>
      <color theme="1"/>
      <name val="Calibri"/>
      <family val="2"/>
      <scheme val="minor"/>
    </font>
    <font>
      <sz val="12"/>
      <color theme="0"/>
      <name val="Calibri"/>
      <family val="2"/>
      <scheme val="minor"/>
    </font>
    <font>
      <b/>
      <sz val="10"/>
      <name val="Calibri"/>
      <family val="2"/>
      <scheme val="minor"/>
    </font>
    <font>
      <b/>
      <sz val="10"/>
      <color theme="8" tint="-0.249977111117893"/>
      <name val="Calibri"/>
      <family val="2"/>
      <scheme val="minor"/>
    </font>
    <font>
      <b/>
      <sz val="12"/>
      <color rgb="FFFFFFFF"/>
      <name val="Calibri"/>
      <family val="2"/>
      <scheme val="minor"/>
    </font>
    <font>
      <b/>
      <sz val="14"/>
      <color rgb="FFFFFFFF"/>
      <name val="Calibri"/>
      <family val="2"/>
      <scheme val="minor"/>
    </font>
    <font>
      <sz val="12"/>
      <color rgb="FF404040"/>
      <name val="Calibri"/>
      <family val="2"/>
      <scheme val="minor"/>
    </font>
    <font>
      <sz val="12"/>
      <color rgb="FF404040"/>
      <name val="Times New Roman"/>
      <family val="1"/>
    </font>
    <font>
      <b/>
      <sz val="11"/>
      <color theme="1"/>
      <name val="Calibri"/>
      <family val="2"/>
      <scheme val="minor"/>
    </font>
    <font>
      <b/>
      <sz val="11"/>
      <color rgb="FFFFFFFF"/>
      <name val="Calibri"/>
      <family val="2"/>
      <scheme val="minor"/>
    </font>
    <font>
      <b/>
      <sz val="16"/>
      <color rgb="FFFFFFFF"/>
      <name val="Calibri"/>
      <family val="2"/>
      <scheme val="minor"/>
    </font>
    <font>
      <b/>
      <sz val="16"/>
      <color theme="1"/>
      <name val="Calibri"/>
      <family val="2"/>
      <scheme val="minor"/>
    </font>
    <font>
      <sz val="16"/>
      <color rgb="FF404040"/>
      <name val="Calibri"/>
      <family val="2"/>
      <scheme val="minor"/>
    </font>
    <font>
      <sz val="16"/>
      <color theme="1"/>
      <name val="Calibri"/>
      <family val="2"/>
      <scheme val="minor"/>
    </font>
    <font>
      <b/>
      <sz val="14"/>
      <color theme="1"/>
      <name val="Calibri"/>
      <family val="2"/>
      <scheme val="minor"/>
    </font>
    <font>
      <sz val="14"/>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rgb="FF215868"/>
        <bgColor indexed="64"/>
      </patternFill>
    </fill>
    <fill>
      <patternFill patternType="solid">
        <fgColor theme="7" tint="0.39997558519241921"/>
        <bgColor indexed="64"/>
      </patternFill>
    </fill>
    <fill>
      <patternFill patternType="solid">
        <fgColor theme="8" tint="-0.249977111117893"/>
        <bgColor indexed="64"/>
      </patternFill>
    </fill>
    <fill>
      <patternFill patternType="solid">
        <fgColor theme="7"/>
        <bgColor indexed="64"/>
      </patternFill>
    </fill>
  </fills>
  <borders count="56">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right style="medium">
        <color indexed="64"/>
      </right>
      <top style="medium">
        <color indexed="64"/>
      </top>
      <bottom/>
      <diagonal/>
    </border>
    <border>
      <left style="medium">
        <color indexed="64"/>
      </left>
      <right style="medium">
        <color rgb="FF000000"/>
      </right>
      <top/>
      <bottom/>
      <diagonal/>
    </border>
    <border>
      <left/>
      <right style="medium">
        <color indexed="64"/>
      </right>
      <top/>
      <bottom/>
      <diagonal/>
    </border>
    <border>
      <left style="medium">
        <color indexed="64"/>
      </left>
      <right style="medium">
        <color rgb="FF000000"/>
      </right>
      <top/>
      <bottom style="medium">
        <color indexed="64"/>
      </bottom>
      <diagonal/>
    </border>
    <border>
      <left style="medium">
        <color rgb="FF000000"/>
      </left>
      <right style="medium">
        <color rgb="FF000000"/>
      </right>
      <top/>
      <bottom style="medium">
        <color indexed="64"/>
      </bottom>
      <diagonal/>
    </border>
    <border>
      <left/>
      <right style="medium">
        <color indexed="64"/>
      </right>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rgb="FF000000"/>
      </right>
      <top/>
      <bottom style="medium">
        <color rgb="FF000000"/>
      </bottom>
      <diagonal/>
    </border>
    <border>
      <left style="medium">
        <color indexed="64"/>
      </left>
      <right style="medium">
        <color rgb="FF000000"/>
      </right>
      <top style="medium">
        <color rgb="FF000000"/>
      </top>
      <bottom/>
      <diagonal/>
    </border>
    <border>
      <left style="medium">
        <color rgb="FF000000"/>
      </left>
      <right/>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theme="1"/>
      </left>
      <right style="medium">
        <color indexed="64"/>
      </right>
      <top style="medium">
        <color theme="1"/>
      </top>
      <bottom/>
      <diagonal/>
    </border>
    <border>
      <left style="medium">
        <color indexed="64"/>
      </left>
      <right style="medium">
        <color indexed="64"/>
      </right>
      <top style="medium">
        <color theme="1"/>
      </top>
      <bottom/>
      <diagonal/>
    </border>
    <border>
      <left style="medium">
        <color theme="1"/>
      </left>
      <right style="medium">
        <color indexed="64"/>
      </right>
      <top/>
      <bottom/>
      <diagonal/>
    </border>
    <border>
      <left style="medium">
        <color theme="1"/>
      </left>
      <right style="medium">
        <color indexed="64"/>
      </right>
      <top/>
      <bottom style="medium">
        <color theme="1"/>
      </bottom>
      <diagonal/>
    </border>
    <border>
      <left style="medium">
        <color indexed="64"/>
      </left>
      <right style="medium">
        <color indexed="64"/>
      </right>
      <top/>
      <bottom style="medium">
        <color theme="1"/>
      </bottom>
      <diagonal/>
    </border>
    <border>
      <left style="medium">
        <color theme="1"/>
      </left>
      <right/>
      <top style="medium">
        <color theme="1"/>
      </top>
      <bottom/>
      <diagonal/>
    </border>
    <border>
      <left style="medium">
        <color theme="1"/>
      </left>
      <right/>
      <top/>
      <bottom/>
      <diagonal/>
    </border>
    <border>
      <left style="medium">
        <color theme="1"/>
      </left>
      <right/>
      <top/>
      <bottom style="medium">
        <color theme="1"/>
      </bottom>
      <diagonal/>
    </border>
    <border>
      <left style="medium">
        <color theme="1"/>
      </left>
      <right style="medium">
        <color rgb="FF000000"/>
      </right>
      <top style="medium">
        <color theme="1"/>
      </top>
      <bottom/>
      <diagonal/>
    </border>
    <border>
      <left style="medium">
        <color rgb="FF000000"/>
      </left>
      <right/>
      <top style="medium">
        <color theme="1"/>
      </top>
      <bottom/>
      <diagonal/>
    </border>
    <border>
      <left style="medium">
        <color theme="1"/>
      </left>
      <right style="medium">
        <color rgb="FF000000"/>
      </right>
      <top/>
      <bottom/>
      <diagonal/>
    </border>
    <border>
      <left style="medium">
        <color theme="1"/>
      </left>
      <right style="medium">
        <color rgb="FF000000"/>
      </right>
      <top/>
      <bottom style="medium">
        <color theme="1"/>
      </bottom>
      <diagonal/>
    </border>
    <border>
      <left style="medium">
        <color rgb="FF000000"/>
      </left>
      <right/>
      <top/>
      <bottom style="medium">
        <color theme="1"/>
      </bottom>
      <diagonal/>
    </border>
    <border>
      <left style="medium">
        <color theme="1"/>
      </left>
      <right style="medium">
        <color rgb="FF000000"/>
      </right>
      <top style="medium">
        <color theme="1"/>
      </top>
      <bottom style="medium">
        <color theme="1"/>
      </bottom>
      <diagonal/>
    </border>
    <border>
      <left/>
      <right/>
      <top style="medium">
        <color theme="1"/>
      </top>
      <bottom style="medium">
        <color theme="1"/>
      </bottom>
      <diagonal/>
    </border>
    <border>
      <left style="medium">
        <color theme="1"/>
      </left>
      <right style="medium">
        <color theme="1"/>
      </right>
      <top style="medium">
        <color theme="1"/>
      </top>
      <bottom/>
      <diagonal/>
    </border>
    <border>
      <left style="medium">
        <color theme="1"/>
      </left>
      <right style="medium">
        <color theme="1"/>
      </right>
      <top/>
      <bottom/>
      <diagonal/>
    </border>
    <border>
      <left style="medium">
        <color theme="1"/>
      </left>
      <right style="medium">
        <color theme="1"/>
      </right>
      <top/>
      <bottom style="medium">
        <color theme="1"/>
      </bottom>
      <diagonal/>
    </border>
    <border>
      <left style="medium">
        <color indexed="64"/>
      </left>
      <right/>
      <top style="medium">
        <color rgb="FF000000"/>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theme="2" tint="-0.499984740745262"/>
      </bottom>
      <diagonal/>
    </border>
    <border>
      <left style="medium">
        <color indexed="64"/>
      </left>
      <right/>
      <top style="thin">
        <color theme="2" tint="-0.249977111117893"/>
      </top>
      <bottom style="thin">
        <color theme="2" tint="-0.499984740745262"/>
      </bottom>
      <diagonal/>
    </border>
    <border>
      <left style="medium">
        <color indexed="64"/>
      </left>
      <right/>
      <top style="thin">
        <color theme="2" tint="-0.249977111117893"/>
      </top>
      <bottom style="medium">
        <color indexed="64"/>
      </bottom>
      <diagonal/>
    </border>
    <border>
      <left style="medium">
        <color indexed="64"/>
      </left>
      <right/>
      <top style="thin">
        <color theme="2" tint="-0.499984740745262"/>
      </top>
      <bottom style="thin">
        <color theme="2" tint="-0.249977111117893"/>
      </bottom>
      <diagonal/>
    </border>
    <border>
      <left style="medium">
        <color indexed="64"/>
      </left>
      <right/>
      <top style="thin">
        <color theme="2" tint="-0.249977111117893"/>
      </top>
      <bottom style="thin">
        <color theme="2" tint="-0.249977111117893"/>
      </bottom>
      <diagonal/>
    </border>
    <border>
      <left style="medium">
        <color indexed="64"/>
      </left>
      <right/>
      <top style="medium">
        <color indexed="64"/>
      </top>
      <bottom style="thin">
        <color theme="2" tint="-0.249977111117893"/>
      </bottom>
      <diagonal/>
    </border>
    <border>
      <left style="medium">
        <color indexed="64"/>
      </left>
      <right/>
      <top style="thin">
        <color theme="1" tint="0.34998626667073579"/>
      </top>
      <bottom style="medium">
        <color indexed="64"/>
      </bottom>
      <diagonal/>
    </border>
    <border>
      <left style="medium">
        <color indexed="64"/>
      </left>
      <right/>
      <top style="thin">
        <color theme="2" tint="-0.249977111117893"/>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15">
    <xf numFmtId="0" fontId="0" fillId="0" borderId="0" xfId="0"/>
    <xf numFmtId="0" fontId="4" fillId="0" borderId="0" xfId="0" applyFont="1"/>
    <xf numFmtId="0" fontId="5" fillId="0" borderId="0" xfId="0" applyFont="1" applyFill="1"/>
    <xf numFmtId="0" fontId="5" fillId="0" borderId="0" xfId="0" applyFont="1" applyFill="1" applyBorder="1"/>
    <xf numFmtId="0" fontId="4" fillId="0" borderId="0" xfId="0" applyFont="1" applyBorder="1"/>
    <xf numFmtId="0" fontId="5" fillId="0" borderId="0" xfId="0" applyFont="1" applyFill="1" applyBorder="1" applyAlignment="1">
      <alignment wrapText="1"/>
    </xf>
    <xf numFmtId="0" fontId="9" fillId="2" borderId="0" xfId="0" applyFont="1" applyFill="1" applyBorder="1" applyAlignment="1">
      <alignment vertical="center"/>
    </xf>
    <xf numFmtId="164" fontId="0" fillId="0" borderId="0" xfId="0" applyNumberFormat="1"/>
    <xf numFmtId="0" fontId="10" fillId="0" borderId="47" xfId="0" applyFont="1" applyFill="1" applyBorder="1" applyAlignment="1">
      <alignment horizontal="left" vertical="top" wrapText="1"/>
    </xf>
    <xf numFmtId="0" fontId="10" fillId="0" borderId="46"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48" xfId="0" applyFont="1" applyBorder="1" applyAlignment="1">
      <alignment horizontal="left" vertical="top" wrapText="1"/>
    </xf>
    <xf numFmtId="164" fontId="0" fillId="0" borderId="0" xfId="0" applyNumberFormat="1" applyProtection="1">
      <protection hidden="1"/>
    </xf>
    <xf numFmtId="0" fontId="1" fillId="2" borderId="0" xfId="0" applyFont="1" applyFill="1" applyBorder="1" applyAlignment="1" applyProtection="1">
      <alignment vertical="center"/>
      <protection locked="0"/>
    </xf>
    <xf numFmtId="0" fontId="6" fillId="4" borderId="24" xfId="0" applyFont="1" applyFill="1" applyBorder="1" applyAlignment="1" applyProtection="1">
      <alignment horizontal="center" vertical="center" wrapText="1"/>
      <protection locked="0"/>
    </xf>
    <xf numFmtId="0" fontId="6" fillId="4" borderId="24" xfId="0" applyFont="1" applyFill="1" applyBorder="1" applyAlignment="1" applyProtection="1">
      <alignment vertical="center" wrapText="1"/>
      <protection locked="0"/>
    </xf>
    <xf numFmtId="0" fontId="6" fillId="4" borderId="25" xfId="0" applyFont="1" applyFill="1" applyBorder="1" applyAlignment="1" applyProtection="1">
      <alignment horizontal="center" wrapText="1"/>
      <protection locked="0"/>
    </xf>
    <xf numFmtId="0" fontId="6" fillId="4" borderId="25" xfId="0" applyFont="1" applyFill="1" applyBorder="1" applyAlignment="1" applyProtection="1">
      <alignment horizontal="center" vertical="center" wrapText="1"/>
      <protection locked="0"/>
    </xf>
    <xf numFmtId="0" fontId="0" fillId="0" borderId="7" xfId="0" applyBorder="1" applyAlignment="1">
      <alignment wrapText="1"/>
    </xf>
    <xf numFmtId="0" fontId="0" fillId="0" borderId="22" xfId="0" applyBorder="1" applyAlignment="1">
      <alignment wrapText="1"/>
    </xf>
    <xf numFmtId="0" fontId="0" fillId="0" borderId="45" xfId="0" applyBorder="1" applyAlignment="1">
      <alignment wrapText="1"/>
    </xf>
    <xf numFmtId="0" fontId="9" fillId="2" borderId="7" xfId="0" applyFont="1" applyFill="1" applyBorder="1" applyAlignment="1">
      <alignment horizontal="left" vertical="center"/>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51" xfId="0" applyFont="1" applyBorder="1" applyAlignment="1">
      <alignment horizontal="left" vertical="top" wrapText="1"/>
    </xf>
    <xf numFmtId="0" fontId="10" fillId="0" borderId="24" xfId="0" applyFont="1" applyBorder="1" applyAlignment="1">
      <alignment horizontal="left" vertical="top" wrapText="1"/>
    </xf>
    <xf numFmtId="0" fontId="10" fillId="0" borderId="50" xfId="0" applyFont="1" applyBorder="1" applyAlignment="1">
      <alignment horizontal="left" vertical="top" wrapText="1"/>
    </xf>
    <xf numFmtId="0" fontId="10" fillId="0" borderId="49" xfId="0" applyFont="1" applyBorder="1" applyAlignment="1">
      <alignment horizontal="left" vertical="top" wrapText="1"/>
    </xf>
    <xf numFmtId="0" fontId="10" fillId="0" borderId="53" xfId="0" applyFont="1" applyBorder="1" applyAlignment="1">
      <alignment horizontal="left" vertical="top" wrapText="1"/>
    </xf>
    <xf numFmtId="0" fontId="10" fillId="0" borderId="52" xfId="0" applyFont="1" applyBorder="1" applyAlignment="1">
      <alignment horizontal="left" vertical="top" wrapText="1"/>
    </xf>
    <xf numFmtId="0" fontId="1" fillId="2" borderId="0" xfId="0" applyFont="1" applyFill="1" applyBorder="1" applyAlignment="1">
      <alignment vertical="center" wrapText="1"/>
    </xf>
    <xf numFmtId="0" fontId="13" fillId="2" borderId="0" xfId="0" applyFont="1" applyFill="1" applyBorder="1" applyAlignment="1">
      <alignment vertical="center"/>
    </xf>
    <xf numFmtId="0" fontId="10" fillId="0" borderId="46" xfId="0" applyFont="1" applyFill="1" applyBorder="1" applyAlignment="1">
      <alignment horizontal="left" vertical="top"/>
    </xf>
    <xf numFmtId="0" fontId="10" fillId="0" borderId="55" xfId="0" applyFont="1" applyBorder="1" applyAlignment="1">
      <alignment horizontal="left" vertical="top" wrapText="1"/>
    </xf>
    <xf numFmtId="0" fontId="8" fillId="2" borderId="0" xfId="0" applyFont="1" applyFill="1" applyBorder="1" applyAlignment="1">
      <alignment horizontal="left" vertical="center"/>
    </xf>
    <xf numFmtId="0" fontId="14" fillId="2" borderId="0" xfId="0" applyFont="1" applyFill="1" applyBorder="1" applyAlignment="1">
      <alignment vertical="center"/>
    </xf>
    <xf numFmtId="0" fontId="15" fillId="0" borderId="39" xfId="0" applyFont="1" applyBorder="1" applyAlignment="1">
      <alignment horizontal="center" vertical="center" wrapText="1"/>
    </xf>
    <xf numFmtId="0" fontId="16" fillId="0" borderId="0" xfId="0" applyFont="1" applyAlignment="1">
      <alignment vertical="center"/>
    </xf>
    <xf numFmtId="0" fontId="17" fillId="0" borderId="0" xfId="0" applyFont="1"/>
    <xf numFmtId="0" fontId="18" fillId="0" borderId="40" xfId="0" applyFont="1" applyBorder="1" applyAlignment="1">
      <alignment vertical="center" wrapText="1"/>
    </xf>
    <xf numFmtId="0" fontId="19" fillId="0" borderId="0" xfId="0" applyFont="1"/>
    <xf numFmtId="0" fontId="15" fillId="3" borderId="24"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45"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8" fillId="0" borderId="16" xfId="0" applyFont="1" applyBorder="1" applyAlignment="1">
      <alignment horizontal="center" vertical="center" wrapText="1"/>
    </xf>
    <xf numFmtId="0" fontId="20" fillId="0" borderId="17" xfId="0" applyFont="1" applyBorder="1" applyAlignment="1">
      <alignment horizontal="left" vertical="center" wrapText="1"/>
    </xf>
    <xf numFmtId="0" fontId="4" fillId="0" borderId="0" xfId="0" applyFont="1" applyAlignment="1">
      <alignment horizontal="left"/>
    </xf>
    <xf numFmtId="0" fontId="12" fillId="3" borderId="22" xfId="0" applyFont="1" applyFill="1" applyBorder="1" applyAlignment="1">
      <alignment horizontal="center" vertical="center" wrapText="1"/>
    </xf>
    <xf numFmtId="0" fontId="3" fillId="0" borderId="41" xfId="0" applyFont="1" applyFill="1" applyBorder="1" applyAlignment="1">
      <alignment horizontal="left" vertical="center" wrapText="1" indent="2"/>
    </xf>
    <xf numFmtId="0" fontId="3" fillId="0" borderId="42" xfId="0" applyFont="1" applyBorder="1" applyAlignment="1">
      <alignment horizontal="left" vertical="center" wrapText="1" indent="2"/>
    </xf>
    <xf numFmtId="0" fontId="3" fillId="0" borderId="41" xfId="0" applyFont="1" applyBorder="1" applyAlignment="1">
      <alignment horizontal="left" vertical="center" wrapText="1" indent="2"/>
    </xf>
    <xf numFmtId="0" fontId="3" fillId="0" borderId="43" xfId="0" applyFont="1" applyBorder="1" applyAlignment="1">
      <alignment horizontal="left" vertical="center" wrapText="1" indent="2"/>
    </xf>
    <xf numFmtId="0" fontId="3" fillId="0" borderId="12" xfId="0" applyFont="1" applyBorder="1" applyAlignment="1">
      <alignment horizontal="left" vertical="center" wrapText="1" indent="2"/>
    </xf>
    <xf numFmtId="0" fontId="3" fillId="0" borderId="15" xfId="0" applyFont="1" applyBorder="1" applyAlignment="1">
      <alignment horizontal="left" vertical="center" wrapText="1" indent="2"/>
    </xf>
    <xf numFmtId="0" fontId="3" fillId="0" borderId="10" xfId="0" applyFont="1" applyBorder="1" applyAlignment="1">
      <alignment horizontal="left" vertical="center" wrapText="1" indent="2"/>
    </xf>
    <xf numFmtId="0" fontId="3" fillId="0" borderId="4" xfId="0" applyFont="1" applyBorder="1" applyAlignment="1">
      <alignment horizontal="left" vertical="center" wrapText="1" indent="2"/>
    </xf>
    <xf numFmtId="0" fontId="3" fillId="0" borderId="3" xfId="0" applyFont="1" applyBorder="1" applyAlignment="1">
      <alignment horizontal="left" vertical="center" wrapText="1" indent="2"/>
    </xf>
    <xf numFmtId="0" fontId="3" fillId="0" borderId="18" xfId="0" applyFont="1" applyBorder="1" applyAlignment="1">
      <alignment horizontal="left" vertical="center" wrapText="1" indent="2"/>
    </xf>
    <xf numFmtId="0" fontId="0" fillId="0" borderId="0" xfId="0" applyFont="1"/>
    <xf numFmtId="0" fontId="20" fillId="3" borderId="6" xfId="0" applyFont="1" applyFill="1" applyBorder="1" applyAlignment="1">
      <alignment horizontal="center" vertical="center" wrapText="1"/>
    </xf>
    <xf numFmtId="0" fontId="20" fillId="3" borderId="21"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2" fillId="5" borderId="7" xfId="0" applyFont="1" applyFill="1" applyBorder="1" applyAlignment="1" applyProtection="1">
      <alignment horizontal="center" vertical="center" wrapText="1"/>
      <protection locked="0"/>
    </xf>
    <xf numFmtId="0" fontId="2" fillId="5" borderId="22"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30" xfId="0" applyFont="1" applyFill="1" applyBorder="1" applyAlignment="1" applyProtection="1">
      <alignment horizontal="center" vertical="center" wrapText="1"/>
      <protection locked="0"/>
    </xf>
    <xf numFmtId="0" fontId="6" fillId="4" borderId="27" xfId="0" applyFont="1" applyFill="1" applyBorder="1" applyAlignment="1" applyProtection="1">
      <alignment vertical="center" wrapText="1"/>
      <protection locked="0"/>
    </xf>
    <xf numFmtId="0" fontId="6" fillId="4" borderId="22" xfId="0" applyFont="1" applyFill="1" applyBorder="1" applyAlignment="1" applyProtection="1">
      <alignment vertical="center" wrapText="1"/>
      <protection locked="0"/>
    </xf>
    <xf numFmtId="0" fontId="6" fillId="4" borderId="30" xfId="0" applyFont="1" applyFill="1" applyBorder="1" applyAlignment="1" applyProtection="1">
      <alignment vertical="center" wrapText="1"/>
      <protection locked="0"/>
    </xf>
    <xf numFmtId="0" fontId="6" fillId="4" borderId="27" xfId="0" applyFont="1" applyFill="1" applyBorder="1" applyAlignment="1" applyProtection="1">
      <alignment horizontal="center" vertical="center" wrapText="1"/>
      <protection locked="0"/>
    </xf>
    <xf numFmtId="0" fontId="18" fillId="3" borderId="5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6" fillId="4" borderId="7" xfId="0" applyFont="1" applyFill="1" applyBorder="1" applyAlignment="1" applyProtection="1">
      <alignment vertical="center" wrapText="1"/>
      <protection locked="0"/>
    </xf>
    <xf numFmtId="0" fontId="6" fillId="4" borderId="45" xfId="0" applyFont="1" applyFill="1" applyBorder="1" applyAlignment="1" applyProtection="1">
      <alignment horizontal="center" vertical="center" wrapText="1"/>
      <protection locked="0"/>
    </xf>
    <xf numFmtId="0" fontId="7" fillId="0" borderId="0" xfId="0" applyFont="1" applyFill="1" applyBorder="1" applyAlignment="1">
      <alignment horizontal="left" vertical="top" wrapText="1"/>
    </xf>
    <xf numFmtId="0" fontId="15" fillId="0" borderId="31"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33" xfId="0" applyFont="1" applyBorder="1" applyAlignment="1">
      <alignment horizontal="center" vertical="center" wrapText="1"/>
    </xf>
    <xf numFmtId="0" fontId="18" fillId="0" borderId="7" xfId="0" applyFont="1" applyBorder="1" applyAlignment="1">
      <alignment vertical="center" wrapText="1"/>
    </xf>
    <xf numFmtId="0" fontId="18" fillId="0" borderId="22" xfId="0" applyFont="1" applyBorder="1" applyAlignment="1">
      <alignment vertical="center" wrapText="1"/>
    </xf>
    <xf numFmtId="0" fontId="18" fillId="0" borderId="45" xfId="0" applyFont="1" applyBorder="1" applyAlignment="1">
      <alignment vertical="center" wrapText="1"/>
    </xf>
    <xf numFmtId="0" fontId="2" fillId="3" borderId="7" xfId="0" applyFont="1" applyFill="1" applyBorder="1" applyAlignment="1">
      <alignment horizontal="left" vertical="center" wrapText="1" indent="7"/>
    </xf>
    <xf numFmtId="0" fontId="2" fillId="3" borderId="45" xfId="0" applyFont="1" applyFill="1" applyBorder="1" applyAlignment="1">
      <alignment horizontal="left" vertical="center" wrapText="1" indent="7"/>
    </xf>
    <xf numFmtId="0" fontId="15" fillId="0" borderId="34"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7" xfId="0" applyFont="1" applyBorder="1" applyAlignment="1">
      <alignment horizontal="center" vertical="center" wrapText="1"/>
    </xf>
    <xf numFmtId="0" fontId="18" fillId="0" borderId="35" xfId="0" applyFont="1" applyBorder="1" applyAlignment="1">
      <alignment vertical="center" wrapText="1"/>
    </xf>
    <xf numFmtId="0" fontId="18" fillId="0" borderId="21" xfId="0" applyFont="1" applyBorder="1" applyAlignment="1">
      <alignment vertical="center" wrapText="1"/>
    </xf>
    <xf numFmtId="0" fontId="18" fillId="0" borderId="38" xfId="0" applyFont="1" applyBorder="1" applyAlignment="1">
      <alignment vertical="center" wrapText="1"/>
    </xf>
    <xf numFmtId="0" fontId="15" fillId="0" borderId="26"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8" fillId="0" borderId="22" xfId="0" applyFont="1" applyBorder="1" applyAlignment="1">
      <alignment horizontal="left" vertical="center" wrapText="1"/>
    </xf>
    <xf numFmtId="0" fontId="18" fillId="0" borderId="30" xfId="0" applyFont="1" applyBorder="1" applyAlignment="1">
      <alignment horizontal="left" vertical="center" wrapText="1"/>
    </xf>
    <xf numFmtId="0" fontId="18" fillId="0" borderId="27" xfId="0" applyFont="1" applyBorder="1" applyAlignment="1">
      <alignment vertical="center" wrapText="1"/>
    </xf>
    <xf numFmtId="0" fontId="18" fillId="0" borderId="44" xfId="0" applyFont="1" applyBorder="1" applyAlignment="1">
      <alignment horizontal="center" vertical="center" wrapText="1"/>
    </xf>
    <xf numFmtId="0" fontId="18" fillId="0" borderId="24" xfId="0" applyFont="1" applyBorder="1" applyAlignment="1">
      <alignment horizontal="center" vertical="center" wrapText="1"/>
    </xf>
    <xf numFmtId="0" fontId="20" fillId="0" borderId="41" xfId="0" applyFont="1" applyBorder="1" applyAlignment="1">
      <alignment horizontal="left" vertical="center" wrapText="1"/>
    </xf>
    <xf numFmtId="0" fontId="20" fillId="0" borderId="43" xfId="0" applyFont="1" applyBorder="1" applyAlignment="1">
      <alignment horizontal="left" vertical="center" wrapText="1"/>
    </xf>
    <xf numFmtId="0" fontId="18" fillId="0" borderId="23" xfId="0" applyFont="1" applyBorder="1" applyAlignment="1">
      <alignment horizontal="center" vertical="center" wrapText="1"/>
    </xf>
    <xf numFmtId="0" fontId="18" fillId="0" borderId="25" xfId="0" applyFont="1" applyBorder="1" applyAlignment="1">
      <alignment horizontal="center" vertical="center" wrapText="1"/>
    </xf>
    <xf numFmtId="0" fontId="20" fillId="0" borderId="31" xfId="0" applyFont="1" applyBorder="1" applyAlignment="1">
      <alignment horizontal="left" vertical="center" wrapText="1"/>
    </xf>
    <xf numFmtId="0" fontId="20" fillId="0" borderId="33" xfId="0" applyFont="1" applyBorder="1" applyAlignment="1">
      <alignment horizontal="left" vertical="center" wrapText="1"/>
    </xf>
    <xf numFmtId="0" fontId="18" fillId="0" borderId="8"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3" xfId="0" applyFont="1" applyBorder="1" applyAlignment="1">
      <alignment horizontal="center" vertical="center" wrapText="1"/>
    </xf>
    <xf numFmtId="0" fontId="20" fillId="0" borderId="2" xfId="0" applyFont="1" applyBorder="1" applyAlignment="1">
      <alignment horizontal="left" vertical="center" wrapText="1"/>
    </xf>
    <xf numFmtId="0" fontId="20" fillId="0" borderId="14" xfId="0" applyFont="1" applyBorder="1" applyAlignment="1">
      <alignment horizontal="left" vertical="center" wrapText="1"/>
    </xf>
    <xf numFmtId="0" fontId="20" fillId="0" borderId="9" xfId="0" applyFont="1" applyBorder="1" applyAlignment="1">
      <alignment horizontal="left" vertical="center" wrapText="1"/>
    </xf>
    <xf numFmtId="0" fontId="18" fillId="0" borderId="19" xfId="0" applyFont="1" applyBorder="1" applyAlignment="1">
      <alignment horizontal="center" vertical="center" wrapText="1"/>
    </xf>
    <xf numFmtId="0" fontId="20" fillId="0" borderId="1" xfId="0" applyFont="1" applyBorder="1" applyAlignment="1">
      <alignment horizontal="left" vertical="center" wrapText="1"/>
    </xf>
    <xf numFmtId="0" fontId="18" fillId="0" borderId="20" xfId="0" applyFont="1" applyBorder="1" applyAlignment="1">
      <alignment horizontal="center" vertical="center" wrapText="1"/>
    </xf>
    <xf numFmtId="0" fontId="20" fillId="0" borderId="5"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CheckBox" fmlaLink="$G$4" lockText="1" noThreeD="1"/>
</file>

<file path=xl/ctrlProps/ctrlProp2.xml><?xml version="1.0" encoding="utf-8"?>
<formControlPr xmlns="http://schemas.microsoft.com/office/spreadsheetml/2009/9/main" objectType="CheckBox" fmlaLink="$G$6" lockText="1" noThreeD="1"/>
</file>

<file path=xl/ctrlProps/ctrlProp3.xml><?xml version="1.0" encoding="utf-8"?>
<formControlPr xmlns="http://schemas.microsoft.com/office/spreadsheetml/2009/9/main" objectType="CheckBox" fmlaLink="$G$8" lockText="1" noThreeD="1"/>
</file>

<file path=xl/ctrlProps/ctrlProp4.xml><?xml version="1.0" encoding="utf-8"?>
<formControlPr xmlns="http://schemas.microsoft.com/office/spreadsheetml/2009/9/main" objectType="CheckBox" fmlaLink="$G$7" lockText="1" noThreeD="1"/>
</file>

<file path=xl/ctrlProps/ctrlProp5.xml><?xml version="1.0" encoding="utf-8"?>
<formControlPr xmlns="http://schemas.microsoft.com/office/spreadsheetml/2009/9/main" objectType="CheckBox" fmlaLink="$G$5" lockText="1" noThreeD="1"/>
</file>

<file path=xl/ctrlProps/ctrlProp6.xml><?xml version="1.0" encoding="utf-8"?>
<formControlPr xmlns="http://schemas.microsoft.com/office/spreadsheetml/2009/9/main" objectType="CheckBox" fmlaLink="$G$9" lockText="1" noThreeD="1"/>
</file>

<file path=xl/ctrlProps/ctrlProp7.xml><?xml version="1.0" encoding="utf-8"?>
<formControlPr xmlns="http://schemas.microsoft.com/office/spreadsheetml/2009/9/main" objectType="CheckBox" fmlaLink="$G$10" lockText="1" noThreeD="1"/>
</file>

<file path=xl/ctrlProps/ctrlProp8.xml><?xml version="1.0" encoding="utf-8"?>
<formControlPr xmlns="http://schemas.microsoft.com/office/spreadsheetml/2009/9/main" objectType="CheckBox" fmlaLink="$G$11" lockText="1" noThreeD="1"/>
</file>

<file path=xl/ctrlProps/ctrlProp9.xml><?xml version="1.0" encoding="utf-8"?>
<formControlPr xmlns="http://schemas.microsoft.com/office/spreadsheetml/2009/9/main" objectType="CheckBox" fmlaLink="$G$12"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G$13" lockText="1" noThreeD="1"/>
</file>

<file path=xl/ctrlProps/ctrlProp13.xml><?xml version="1.0" encoding="utf-8"?>
<formControlPr xmlns="http://schemas.microsoft.com/office/spreadsheetml/2009/9/main" objectType="CheckBox" fmlaLink="$G$14" lockText="1" noThreeD="1"/>
</file>

<file path=xl/ctrlProps/ctrlProp14.xml><?xml version="1.0" encoding="utf-8"?>
<formControlPr xmlns="http://schemas.microsoft.com/office/spreadsheetml/2009/9/main" objectType="CheckBox" fmlaLink="$G$15" lockText="1" noThreeD="1"/>
</file>

<file path=xl/ctrlProps/ctrlProp15.xml><?xml version="1.0" encoding="utf-8"?>
<formControlPr xmlns="http://schemas.microsoft.com/office/spreadsheetml/2009/9/main" objectType="CheckBox" fmlaLink="$G$16" lockText="1" noThreeD="1"/>
</file>

<file path=xl/ctrlProps/ctrlProp16.xml><?xml version="1.0" encoding="utf-8"?>
<formControlPr xmlns="http://schemas.microsoft.com/office/spreadsheetml/2009/9/main" objectType="CheckBox" fmlaLink="$G$17" lockText="1" noThreeD="1"/>
</file>

<file path=xl/ctrlProps/ctrlProp17.xml><?xml version="1.0" encoding="utf-8"?>
<formControlPr xmlns="http://schemas.microsoft.com/office/spreadsheetml/2009/9/main" objectType="CheckBox" fmlaLink="$G$18" lockText="1" noThreeD="1"/>
</file>

<file path=xl/ctrlProps/ctrlProp18.xml><?xml version="1.0" encoding="utf-8"?>
<formControlPr xmlns="http://schemas.microsoft.com/office/spreadsheetml/2009/9/main" objectType="CheckBox" fmlaLink="$G$19" lockText="1" noThreeD="1"/>
</file>

<file path=xl/ctrlProps/ctrlProp19.xml><?xml version="1.0" encoding="utf-8"?>
<formControlPr xmlns="http://schemas.microsoft.com/office/spreadsheetml/2009/9/main" objectType="CheckBox" fmlaLink="$G$20" lockText="1" noThreeD="1"/>
</file>

<file path=xl/ctrlProps/ctrlProp20.xml><?xml version="1.0" encoding="utf-8"?>
<formControlPr xmlns="http://schemas.microsoft.com/office/spreadsheetml/2009/9/main" objectType="CheckBox" fmlaLink="$G$21" lockText="1" noThreeD="1"/>
</file>

<file path=xl/ctrlProps/ctrlProp21.xml><?xml version="1.0" encoding="utf-8"?>
<formControlPr xmlns="http://schemas.microsoft.com/office/spreadsheetml/2009/9/main" objectType="CheckBox" fmlaLink="$G$22" lockText="1" noThreeD="1"/>
</file>

<file path=xl/ctrlProps/ctrlProp22.xml><?xml version="1.0" encoding="utf-8"?>
<formControlPr xmlns="http://schemas.microsoft.com/office/spreadsheetml/2009/9/main" objectType="CheckBox" fmlaLink="$G$23" lockText="1" noThreeD="1"/>
</file>

<file path=xl/ctrlProps/ctrlProp23.xml><?xml version="1.0" encoding="utf-8"?>
<formControlPr xmlns="http://schemas.microsoft.com/office/spreadsheetml/2009/9/main" objectType="CheckBox" fmlaLink="$G$24" lockText="1" noThreeD="1"/>
</file>

<file path=xl/ctrlProps/ctrlProp24.xml><?xml version="1.0" encoding="utf-8"?>
<formControlPr xmlns="http://schemas.microsoft.com/office/spreadsheetml/2009/9/main" objectType="CheckBox" fmlaLink="$G$25" lockText="1" noThreeD="1"/>
</file>

<file path=xl/ctrlProps/ctrlProp25.xml><?xml version="1.0" encoding="utf-8"?>
<formControlPr xmlns="http://schemas.microsoft.com/office/spreadsheetml/2009/9/main" objectType="CheckBox" fmlaLink="$G$26" lockText="1" noThreeD="1"/>
</file>

<file path=xl/ctrlProps/ctrlProp26.xml><?xml version="1.0" encoding="utf-8"?>
<formControlPr xmlns="http://schemas.microsoft.com/office/spreadsheetml/2009/9/main" objectType="CheckBox" fmlaLink="$G$27" lockText="1" noThreeD="1"/>
</file>

<file path=xl/ctrlProps/ctrlProp27.xml><?xml version="1.0" encoding="utf-8"?>
<formControlPr xmlns="http://schemas.microsoft.com/office/spreadsheetml/2009/9/main" objectType="CheckBox" fmlaLink="$G$28" lockText="1" noThreeD="1"/>
</file>

<file path=xl/ctrlProps/ctrlProp28.xml><?xml version="1.0" encoding="utf-8"?>
<formControlPr xmlns="http://schemas.microsoft.com/office/spreadsheetml/2009/9/main" objectType="CheckBox" fmlaLink="$G$29" lockText="1" noThreeD="1"/>
</file>

<file path=xl/ctrlProps/ctrlProp29.xml><?xml version="1.0" encoding="utf-8"?>
<formControlPr xmlns="http://schemas.microsoft.com/office/spreadsheetml/2009/9/main" objectType="CheckBox" fmlaLink="$G$30" lockText="1" noThreeD="1"/>
</file>

<file path=xl/ctrlProps/ctrlProp30.xml><?xml version="1.0" encoding="utf-8"?>
<formControlPr xmlns="http://schemas.microsoft.com/office/spreadsheetml/2009/9/main" objectType="CheckBox" fmlaLink="$G$31" lockText="1" noThreeD="1"/>
</file>

<file path=xl/ctrlProps/ctrlProp31.xml><?xml version="1.0" encoding="utf-8"?>
<formControlPr xmlns="http://schemas.microsoft.com/office/spreadsheetml/2009/9/main" objectType="CheckBox" fmlaLink="$G$32" lockText="1" noThreeD="1"/>
</file>

<file path=xl/ctrlProps/ctrlProp32.xml><?xml version="1.0" encoding="utf-8"?>
<formControlPr xmlns="http://schemas.microsoft.com/office/spreadsheetml/2009/9/main" objectType="CheckBox" fmlaLink="$G$33" lockText="1" noThreeD="1"/>
</file>

<file path=xl/ctrlProps/ctrlProp33.xml><?xml version="1.0" encoding="utf-8"?>
<formControlPr xmlns="http://schemas.microsoft.com/office/spreadsheetml/2009/9/main" objectType="CheckBox" fmlaLink="$G$34" lockText="1" noThreeD="1"/>
</file>

<file path=xl/ctrlProps/ctrlProp34.xml><?xml version="1.0" encoding="utf-8"?>
<formControlPr xmlns="http://schemas.microsoft.com/office/spreadsheetml/2009/9/main" objectType="CheckBox" fmlaLink="$G$35" lockText="1" noThreeD="1"/>
</file>

<file path=xl/ctrlProps/ctrlProp35.xml><?xml version="1.0" encoding="utf-8"?>
<formControlPr xmlns="http://schemas.microsoft.com/office/spreadsheetml/2009/9/main" objectType="CheckBox" fmlaLink="$G$36" lockText="1" noThreeD="1"/>
</file>

<file path=xl/ctrlProps/ctrlProp36.xml><?xml version="1.0" encoding="utf-8"?>
<formControlPr xmlns="http://schemas.microsoft.com/office/spreadsheetml/2009/9/main" objectType="CheckBox" fmlaLink="$G$37" lockText="1" noThreeD="1"/>
</file>

<file path=xl/ctrlProps/ctrlProp37.xml><?xml version="1.0" encoding="utf-8"?>
<formControlPr xmlns="http://schemas.microsoft.com/office/spreadsheetml/2009/9/main" objectType="CheckBox" fmlaLink="$G$38" lockText="1" noThreeD="1"/>
</file>

<file path=xl/drawings/drawing1.xml><?xml version="1.0" encoding="utf-8"?>
<xdr:wsDr xmlns:xdr="http://schemas.openxmlformats.org/drawingml/2006/spreadsheetDrawing" xmlns:a="http://schemas.openxmlformats.org/drawingml/2006/main">
  <xdr:twoCellAnchor>
    <xdr:from>
      <xdr:col>0</xdr:col>
      <xdr:colOff>1</xdr:colOff>
      <xdr:row>1</xdr:row>
      <xdr:rowOff>10584</xdr:rowOff>
    </xdr:from>
    <xdr:to>
      <xdr:col>7</xdr:col>
      <xdr:colOff>603250</xdr:colOff>
      <xdr:row>35</xdr:row>
      <xdr:rowOff>190500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 y="211667"/>
          <a:ext cx="5863166" cy="12012083"/>
        </a:xfrm>
        <a:prstGeom prst="rect">
          <a:avLst/>
        </a:prstGeom>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indent="0"/>
          <a:r>
            <a:rPr lang="en-US" sz="1100">
              <a:solidFill>
                <a:schemeClr val="dk1">
                  <a:lumMod val="100000"/>
                </a:schemeClr>
              </a:solidFill>
              <a:latin typeface="+mn-lt"/>
              <a:ea typeface="+mn-ea"/>
              <a:cs typeface="+mn-cs"/>
            </a:rPr>
            <a:t>The Technology Readiness Level (TRL) framework is a nine-point scale used to measure the progress of a particular technology from basic science to operational application (whether in a commercial, military, or science setting). For EDA non-infrastructure programs, the TRL framework can be applied in a straightforward manner to standardize and improve program implementation and assessment. What follows is a simple, descriptive, and accessible protocol for the use of TRLs by program staff, EDA</a:t>
          </a:r>
          <a:r>
            <a:rPr lang="en-US" sz="1100" baseline="0">
              <a:solidFill>
                <a:schemeClr val="dk1">
                  <a:lumMod val="100000"/>
                </a:schemeClr>
              </a:solidFill>
              <a:latin typeface="+mn-lt"/>
              <a:ea typeface="+mn-ea"/>
              <a:cs typeface="+mn-cs"/>
            </a:rPr>
            <a:t> </a:t>
          </a:r>
          <a:r>
            <a:rPr lang="en-US" sz="1100">
              <a:solidFill>
                <a:schemeClr val="dk1">
                  <a:lumMod val="100000"/>
                </a:schemeClr>
              </a:solidFill>
              <a:latin typeface="+mn-lt"/>
              <a:ea typeface="+mn-ea"/>
              <a:cs typeface="+mn-cs"/>
            </a:rPr>
            <a:t>grantees</a:t>
          </a:r>
          <a:r>
            <a:rPr lang="en-US" sz="1100" baseline="0">
              <a:solidFill>
                <a:schemeClr val="dk1">
                  <a:lumMod val="100000"/>
                </a:schemeClr>
              </a:solidFill>
              <a:latin typeface="+mn-lt"/>
              <a:ea typeface="+mn-ea"/>
              <a:cs typeface="+mn-cs"/>
            </a:rPr>
            <a:t> and their clients,</a:t>
          </a:r>
          <a:r>
            <a:rPr lang="en-US" sz="1100">
              <a:solidFill>
                <a:schemeClr val="dk1">
                  <a:lumMod val="100000"/>
                </a:schemeClr>
              </a:solidFill>
              <a:latin typeface="+mn-lt"/>
              <a:ea typeface="+mn-ea"/>
              <a:cs typeface="+mn-cs"/>
            </a:rPr>
            <a:t> and other economic development professionals. </a:t>
          </a:r>
        </a:p>
        <a:p>
          <a:pPr indent="0"/>
          <a:endParaRPr lang="en-US" sz="1100">
            <a:solidFill>
              <a:schemeClr val="dk1">
                <a:lumMod val="100000"/>
              </a:schemeClr>
            </a:solidFill>
            <a:latin typeface="+mn-lt"/>
            <a:ea typeface="+mn-ea"/>
            <a:cs typeface="+mn-cs"/>
          </a:endParaRPr>
        </a:p>
        <a:p>
          <a:pPr indent="0"/>
          <a:r>
            <a:rPr lang="en-US" sz="1100">
              <a:solidFill>
                <a:schemeClr val="dk1">
                  <a:lumMod val="100000"/>
                </a:schemeClr>
              </a:solidFill>
              <a:latin typeface="+mn-lt"/>
              <a:ea typeface="+mn-ea"/>
              <a:cs typeface="+mn-cs"/>
            </a:rPr>
            <a:t>This</a:t>
          </a:r>
          <a:r>
            <a:rPr lang="en-US" sz="1100" baseline="0">
              <a:solidFill>
                <a:schemeClr val="dk1">
                  <a:lumMod val="100000"/>
                </a:schemeClr>
              </a:solidFill>
              <a:latin typeface="+mn-lt"/>
              <a:ea typeface="+mn-ea"/>
              <a:cs typeface="+mn-cs"/>
            </a:rPr>
            <a:t> tool is for assessment/informational use only, and detailed information won't  be collected by EDA. Rather, this tool is designed to help track an increase in your organization's or your clients'  technology readiness level and activities associated with each level of technology readiness.</a:t>
          </a:r>
        </a:p>
        <a:p>
          <a:pPr indent="0"/>
          <a:r>
            <a:rPr lang="en-US" sz="1100" baseline="0">
              <a:solidFill>
                <a:schemeClr val="dk1">
                  <a:lumMod val="100000"/>
                </a:schemeClr>
              </a:solidFill>
              <a:latin typeface="+mn-lt"/>
              <a:ea typeface="+mn-ea"/>
              <a:cs typeface="+mn-cs"/>
            </a:rPr>
            <a:t/>
          </a:r>
          <a:br>
            <a:rPr lang="en-US" sz="1100" baseline="0">
              <a:solidFill>
                <a:schemeClr val="dk1">
                  <a:lumMod val="100000"/>
                </a:schemeClr>
              </a:solidFill>
              <a:latin typeface="+mn-lt"/>
              <a:ea typeface="+mn-ea"/>
              <a:cs typeface="+mn-cs"/>
            </a:rPr>
          </a:br>
          <a:r>
            <a:rPr lang="en-US" sz="1200" b="1" baseline="0">
              <a:solidFill>
                <a:schemeClr val="dk1">
                  <a:lumMod val="100000"/>
                </a:schemeClr>
              </a:solidFill>
              <a:latin typeface="+mn-lt"/>
              <a:ea typeface="+mn-ea"/>
              <a:cs typeface="+mn-cs"/>
            </a:rPr>
            <a:t>Table 1 </a:t>
          </a:r>
          <a:r>
            <a:rPr lang="en-US" sz="1100" baseline="0">
              <a:solidFill>
                <a:schemeClr val="dk1">
                  <a:lumMod val="100000"/>
                </a:schemeClr>
              </a:solidFill>
              <a:latin typeface="+mn-lt"/>
              <a:ea typeface="+mn-ea"/>
              <a:cs typeface="+mn-cs"/>
            </a:rPr>
            <a:t>is meant to help assess level of </a:t>
          </a:r>
          <a:r>
            <a:rPr lang="en-US" sz="1100" b="0" baseline="0">
              <a:solidFill>
                <a:srgbClr val="000000"/>
              </a:solidFill>
              <a:latin typeface="+mn-lt"/>
              <a:ea typeface="+mn-ea"/>
              <a:cs typeface="+mn-cs"/>
            </a:rPr>
            <a:t>Technology Readiness for you or your clients  at the beginng of your project's performance, as well throughout the life of your grant.  As you check the boxes next to questions associated with each TRL, a set of questions (also contained in Table 2) will pop up to guide you through activities linked to each TRL.  </a:t>
          </a:r>
        </a:p>
        <a:p>
          <a:pPr indent="0"/>
          <a:endParaRPr lang="en-US" sz="1100" b="0" baseline="0">
            <a:solidFill>
              <a:srgbClr val="000000"/>
            </a:solidFill>
            <a:latin typeface="+mn-lt"/>
            <a:ea typeface="+mn-ea"/>
            <a:cs typeface="+mn-cs"/>
          </a:endParaRPr>
        </a:p>
        <a:p>
          <a:pPr indent="0"/>
          <a:r>
            <a:rPr lang="en-US" sz="1100" b="0" baseline="0">
              <a:solidFill>
                <a:srgbClr val="000000"/>
              </a:solidFill>
              <a:latin typeface="+mn-lt"/>
              <a:ea typeface="+mn-ea"/>
              <a:cs typeface="+mn-cs"/>
            </a:rPr>
            <a:t>As per your Special Award Conditions, you may be asked to report on the results of your TRL assessment, current and future, on a quarterly, semi-annual , or annual basis. </a:t>
          </a:r>
          <a:br>
            <a:rPr lang="en-US" sz="1100" b="0" baseline="0">
              <a:solidFill>
                <a:srgbClr val="000000"/>
              </a:solidFill>
              <a:latin typeface="+mn-lt"/>
              <a:ea typeface="+mn-ea"/>
              <a:cs typeface="+mn-cs"/>
            </a:rPr>
          </a:br>
          <a:endParaRPr lang="en-US" sz="1100" b="0" baseline="0">
            <a:solidFill>
              <a:srgbClr val="000000"/>
            </a:solidFill>
            <a:latin typeface="+mn-lt"/>
            <a:ea typeface="+mn-ea"/>
            <a:cs typeface="+mn-cs"/>
          </a:endParaRPr>
        </a:p>
        <a:p>
          <a:pPr indent="0"/>
          <a:r>
            <a:rPr lang="en-US" sz="1200" b="1" baseline="0">
              <a:solidFill>
                <a:srgbClr val="000000"/>
              </a:solidFill>
              <a:latin typeface="+mn-lt"/>
              <a:ea typeface="+mn-ea"/>
              <a:cs typeface="+mn-cs"/>
            </a:rPr>
            <a:t>Table 2 </a:t>
          </a:r>
          <a:r>
            <a:rPr lang="en-US" sz="1100" b="0" baseline="0">
              <a:solidFill>
                <a:srgbClr val="000000"/>
              </a:solidFill>
              <a:latin typeface="+mn-lt"/>
              <a:ea typeface="+mn-ea"/>
              <a:cs typeface="+mn-cs"/>
            </a:rPr>
            <a:t>contains questions that are designed to guide you or your clients through the specific activities associated with technology readiness levels. </a:t>
          </a:r>
        </a:p>
        <a:p>
          <a:pPr indent="0"/>
          <a:endParaRPr lang="en-US" sz="1100" b="0" baseline="0">
            <a:solidFill>
              <a:srgbClr val="000000"/>
            </a:solidFill>
            <a:latin typeface="+mn-lt"/>
            <a:ea typeface="+mn-ea"/>
            <a:cs typeface="+mn-cs"/>
          </a:endParaRPr>
        </a:p>
        <a:p>
          <a:pPr indent="0"/>
          <a:r>
            <a:rPr lang="en-US" sz="1100" b="0" baseline="0">
              <a:solidFill>
                <a:srgbClr val="000000"/>
              </a:solidFill>
              <a:latin typeface="+mn-lt"/>
              <a:ea typeface="+mn-ea"/>
              <a:cs typeface="+mn-cs"/>
            </a:rPr>
            <a:t>This tool was developed through a cooperative agreement between </a:t>
          </a:r>
          <a:r>
            <a:rPr lang="en-US" sz="1100" b="1" baseline="0">
              <a:solidFill>
                <a:srgbClr val="000000"/>
              </a:solidFill>
              <a:latin typeface="+mn-lt"/>
              <a:ea typeface="+mn-ea"/>
              <a:cs typeface="+mn-cs"/>
            </a:rPr>
            <a:t>SRI International </a:t>
          </a:r>
          <a:r>
            <a:rPr lang="en-US" sz="1100" b="0" baseline="0">
              <a:solidFill>
                <a:srgbClr val="000000"/>
              </a:solidFill>
              <a:latin typeface="+mn-lt"/>
              <a:ea typeface="+mn-ea"/>
              <a:cs typeface="+mn-cs"/>
            </a:rPr>
            <a:t>and Economic Development Administration (EDA) of the U.S. Department of Commerce. </a:t>
          </a:r>
        </a:p>
        <a:p>
          <a:pPr indent="0"/>
          <a:endParaRPr lang="en-US" sz="1100" b="0" baseline="0">
            <a:solidFill>
              <a:srgbClr val="000000"/>
            </a:solidFill>
            <a:latin typeface="+mn-lt"/>
            <a:ea typeface="+mn-ea"/>
            <a:cs typeface="+mn-cs"/>
          </a:endParaRPr>
        </a:p>
        <a:p>
          <a:pPr indent="0"/>
          <a:r>
            <a:rPr lang="en-US" sz="1100" b="1" i="0" u="none" strike="noStrike">
              <a:solidFill>
                <a:schemeClr val="dk1"/>
              </a:solidFill>
              <a:effectLst/>
              <a:latin typeface="+mn-lt"/>
              <a:ea typeface="+mn-ea"/>
              <a:cs typeface="+mn-cs"/>
            </a:rPr>
            <a:t>Contact Information</a:t>
          </a:r>
          <a:r>
            <a:rPr lang="en-US"/>
            <a:t> </a:t>
          </a:r>
          <a:r>
            <a:rPr lang="en-US" sz="1100" b="0" i="0" u="none" strike="noStrike">
              <a:solidFill>
                <a:schemeClr val="dk1"/>
              </a:solidFill>
              <a:effectLst/>
              <a:latin typeface="+mn-lt"/>
              <a:ea typeface="+mn-ea"/>
              <a:cs typeface="+mn-cs"/>
            </a:rPr>
            <a:t>Comments or questions about this tool should be directed to EDA </a:t>
          </a:r>
          <a:r>
            <a:rPr lang="en-US"/>
            <a:t> </a:t>
          </a:r>
          <a:r>
            <a:rPr lang="en-US" sz="1100" b="0" i="0" u="sng" strike="noStrike">
              <a:solidFill>
                <a:schemeClr val="dk1"/>
              </a:solidFill>
              <a:effectLst/>
              <a:latin typeface="+mn-lt"/>
              <a:ea typeface="+mn-ea"/>
              <a:cs typeface="+mn-cs"/>
              <a:hlinkClick xmlns:r="http://schemas.openxmlformats.org/officeDocument/2006/relationships" r:id=""/>
            </a:rPr>
            <a:t>https://www.eda.gov/contact/</a:t>
          </a:r>
          <a:r>
            <a:rPr lang="en-US"/>
            <a:t> </a:t>
          </a:r>
          <a:r>
            <a:rPr lang="en-US" sz="1100" b="0" i="0" u="none" strike="noStrike">
              <a:solidFill>
                <a:schemeClr val="dk1"/>
              </a:solidFill>
              <a:effectLst/>
              <a:latin typeface="+mn-lt"/>
              <a:ea typeface="+mn-ea"/>
              <a:cs typeface="+mn-cs"/>
            </a:rPr>
            <a:t>E-mail: </a:t>
          </a:r>
          <a:r>
            <a:rPr lang="en-US"/>
            <a:t> </a:t>
          </a:r>
          <a:r>
            <a:rPr lang="en-US" sz="1100" b="0" i="0" u="sng" strike="noStrike">
              <a:solidFill>
                <a:schemeClr val="dk1"/>
              </a:solidFill>
              <a:effectLst/>
              <a:latin typeface="+mn-lt"/>
              <a:ea typeface="+mn-ea"/>
              <a:cs typeface="+mn-cs"/>
              <a:hlinkClick xmlns:r="http://schemas.openxmlformats.org/officeDocument/2006/relationships" r:id=""/>
            </a:rPr>
            <a:t>edanews@eda.gov</a:t>
          </a:r>
          <a:r>
            <a:rPr lang="en-US"/>
            <a:t> </a:t>
          </a:r>
          <a:endParaRPr lang="en-US" sz="1100" b="0" baseline="0">
            <a:solidFill>
              <a:srgbClr val="000000"/>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95250</xdr:colOff>
          <xdr:row>2</xdr:row>
          <xdr:rowOff>276225</xdr:rowOff>
        </xdr:from>
        <xdr:to>
          <xdr:col>3</xdr:col>
          <xdr:colOff>361950</xdr:colOff>
          <xdr:row>3</xdr:row>
          <xdr:rowOff>266700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1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4</xdr:row>
          <xdr:rowOff>276225</xdr:rowOff>
        </xdr:from>
        <xdr:to>
          <xdr:col>3</xdr:col>
          <xdr:colOff>361950</xdr:colOff>
          <xdr:row>6</xdr:row>
          <xdr:rowOff>0</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1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6</xdr:row>
          <xdr:rowOff>276225</xdr:rowOff>
        </xdr:from>
        <xdr:to>
          <xdr:col>3</xdr:col>
          <xdr:colOff>361950</xdr:colOff>
          <xdr:row>8</xdr:row>
          <xdr:rowOff>0</xdr:rowOff>
        </xdr:to>
        <xdr:sp macro="" textlink="">
          <xdr:nvSpPr>
            <xdr:cNvPr id="2102" name="Check Box 54" descr="Test Text&#10;" hidden="1">
              <a:extLst>
                <a:ext uri="{63B3BB69-23CF-44E3-9099-C40C66FF867C}">
                  <a14:compatExt spid="_x0000_s2102"/>
                </a:ext>
                <a:ext uri="{FF2B5EF4-FFF2-40B4-BE49-F238E27FC236}">
                  <a16:creationId xmlns:a16="http://schemas.microsoft.com/office/drawing/2014/main" id="{00000000-0008-0000-01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6</xdr:row>
          <xdr:rowOff>19050</xdr:rowOff>
        </xdr:from>
        <xdr:to>
          <xdr:col>3</xdr:col>
          <xdr:colOff>361950</xdr:colOff>
          <xdr:row>7</xdr:row>
          <xdr:rowOff>9525</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1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3</xdr:row>
          <xdr:rowOff>276225</xdr:rowOff>
        </xdr:from>
        <xdr:to>
          <xdr:col>3</xdr:col>
          <xdr:colOff>361950</xdr:colOff>
          <xdr:row>5</xdr:row>
          <xdr:rowOff>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1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7</xdr:row>
          <xdr:rowOff>276225</xdr:rowOff>
        </xdr:from>
        <xdr:to>
          <xdr:col>3</xdr:col>
          <xdr:colOff>361950</xdr:colOff>
          <xdr:row>9</xdr:row>
          <xdr:rowOff>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1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8</xdr:row>
          <xdr:rowOff>276225</xdr:rowOff>
        </xdr:from>
        <xdr:to>
          <xdr:col>3</xdr:col>
          <xdr:colOff>361950</xdr:colOff>
          <xdr:row>10</xdr:row>
          <xdr:rowOff>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1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9</xdr:row>
          <xdr:rowOff>276225</xdr:rowOff>
        </xdr:from>
        <xdr:to>
          <xdr:col>3</xdr:col>
          <xdr:colOff>361950</xdr:colOff>
          <xdr:row>11</xdr:row>
          <xdr:rowOff>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1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10</xdr:row>
          <xdr:rowOff>276225</xdr:rowOff>
        </xdr:from>
        <xdr:to>
          <xdr:col>3</xdr:col>
          <xdr:colOff>361950</xdr:colOff>
          <xdr:row>12</xdr:row>
          <xdr:rowOff>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1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11</xdr:row>
          <xdr:rowOff>276225</xdr:rowOff>
        </xdr:from>
        <xdr:to>
          <xdr:col>3</xdr:col>
          <xdr:colOff>371475</xdr:colOff>
          <xdr:row>13</xdr:row>
          <xdr:rowOff>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1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12</xdr:row>
          <xdr:rowOff>276225</xdr:rowOff>
        </xdr:from>
        <xdr:to>
          <xdr:col>3</xdr:col>
          <xdr:colOff>371475</xdr:colOff>
          <xdr:row>14</xdr:row>
          <xdr:rowOff>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1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11</xdr:row>
          <xdr:rowOff>276225</xdr:rowOff>
        </xdr:from>
        <xdr:to>
          <xdr:col>3</xdr:col>
          <xdr:colOff>361950</xdr:colOff>
          <xdr:row>13</xdr:row>
          <xdr:rowOff>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1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12</xdr:row>
          <xdr:rowOff>276225</xdr:rowOff>
        </xdr:from>
        <xdr:to>
          <xdr:col>3</xdr:col>
          <xdr:colOff>361950</xdr:colOff>
          <xdr:row>14</xdr:row>
          <xdr:rowOff>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1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13</xdr:row>
          <xdr:rowOff>276225</xdr:rowOff>
        </xdr:from>
        <xdr:to>
          <xdr:col>3</xdr:col>
          <xdr:colOff>361950</xdr:colOff>
          <xdr:row>15</xdr:row>
          <xdr:rowOff>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1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14</xdr:row>
          <xdr:rowOff>276225</xdr:rowOff>
        </xdr:from>
        <xdr:to>
          <xdr:col>3</xdr:col>
          <xdr:colOff>361950</xdr:colOff>
          <xdr:row>16</xdr:row>
          <xdr:rowOff>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1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15</xdr:row>
          <xdr:rowOff>266700</xdr:rowOff>
        </xdr:from>
        <xdr:to>
          <xdr:col>3</xdr:col>
          <xdr:colOff>361950</xdr:colOff>
          <xdr:row>16</xdr:row>
          <xdr:rowOff>276225</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1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16</xdr:row>
          <xdr:rowOff>257175</xdr:rowOff>
        </xdr:from>
        <xdr:to>
          <xdr:col>3</xdr:col>
          <xdr:colOff>361950</xdr:colOff>
          <xdr:row>17</xdr:row>
          <xdr:rowOff>266700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1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17</xdr:row>
          <xdr:rowOff>257175</xdr:rowOff>
        </xdr:from>
        <xdr:to>
          <xdr:col>3</xdr:col>
          <xdr:colOff>361950</xdr:colOff>
          <xdr:row>18</xdr:row>
          <xdr:rowOff>266700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1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18</xdr:row>
          <xdr:rowOff>247650</xdr:rowOff>
        </xdr:from>
        <xdr:to>
          <xdr:col>3</xdr:col>
          <xdr:colOff>361950</xdr:colOff>
          <xdr:row>19</xdr:row>
          <xdr:rowOff>257175</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1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19</xdr:row>
          <xdr:rowOff>247650</xdr:rowOff>
        </xdr:from>
        <xdr:to>
          <xdr:col>3</xdr:col>
          <xdr:colOff>361950</xdr:colOff>
          <xdr:row>20</xdr:row>
          <xdr:rowOff>257175</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1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20</xdr:row>
          <xdr:rowOff>276225</xdr:rowOff>
        </xdr:from>
        <xdr:to>
          <xdr:col>3</xdr:col>
          <xdr:colOff>361950</xdr:colOff>
          <xdr:row>22</xdr:row>
          <xdr:rowOff>0</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1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21</xdr:row>
          <xdr:rowOff>266700</xdr:rowOff>
        </xdr:from>
        <xdr:to>
          <xdr:col>3</xdr:col>
          <xdr:colOff>361950</xdr:colOff>
          <xdr:row>22</xdr:row>
          <xdr:rowOff>276225</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100-00004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22</xdr:row>
          <xdr:rowOff>276225</xdr:rowOff>
        </xdr:from>
        <xdr:to>
          <xdr:col>3</xdr:col>
          <xdr:colOff>361950</xdr:colOff>
          <xdr:row>24</xdr:row>
          <xdr:rowOff>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1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24</xdr:row>
          <xdr:rowOff>38100</xdr:rowOff>
        </xdr:from>
        <xdr:to>
          <xdr:col>3</xdr:col>
          <xdr:colOff>361950</xdr:colOff>
          <xdr:row>24</xdr:row>
          <xdr:rowOff>323850</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00000000-0008-0000-0100-00004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25</xdr:row>
          <xdr:rowOff>19050</xdr:rowOff>
        </xdr:from>
        <xdr:to>
          <xdr:col>3</xdr:col>
          <xdr:colOff>352425</xdr:colOff>
          <xdr:row>26</xdr:row>
          <xdr:rowOff>9525</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1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26</xdr:row>
          <xdr:rowOff>19050</xdr:rowOff>
        </xdr:from>
        <xdr:to>
          <xdr:col>3</xdr:col>
          <xdr:colOff>352425</xdr:colOff>
          <xdr:row>27</xdr:row>
          <xdr:rowOff>9525</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1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27</xdr:row>
          <xdr:rowOff>19050</xdr:rowOff>
        </xdr:from>
        <xdr:to>
          <xdr:col>3</xdr:col>
          <xdr:colOff>352425</xdr:colOff>
          <xdr:row>28</xdr:row>
          <xdr:rowOff>9525</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1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28</xdr:row>
          <xdr:rowOff>19050</xdr:rowOff>
        </xdr:from>
        <xdr:to>
          <xdr:col>3</xdr:col>
          <xdr:colOff>352425</xdr:colOff>
          <xdr:row>28</xdr:row>
          <xdr:rowOff>295275</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1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29</xdr:row>
          <xdr:rowOff>19050</xdr:rowOff>
        </xdr:from>
        <xdr:to>
          <xdr:col>3</xdr:col>
          <xdr:colOff>361950</xdr:colOff>
          <xdr:row>30</xdr:row>
          <xdr:rowOff>9525</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1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30</xdr:row>
          <xdr:rowOff>9525</xdr:rowOff>
        </xdr:from>
        <xdr:to>
          <xdr:col>3</xdr:col>
          <xdr:colOff>361950</xdr:colOff>
          <xdr:row>31</xdr:row>
          <xdr:rowOff>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1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31</xdr:row>
          <xdr:rowOff>38100</xdr:rowOff>
        </xdr:from>
        <xdr:to>
          <xdr:col>3</xdr:col>
          <xdr:colOff>361950</xdr:colOff>
          <xdr:row>31</xdr:row>
          <xdr:rowOff>314325</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1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31</xdr:row>
          <xdr:rowOff>323850</xdr:rowOff>
        </xdr:from>
        <xdr:to>
          <xdr:col>3</xdr:col>
          <xdr:colOff>361950</xdr:colOff>
          <xdr:row>32</xdr:row>
          <xdr:rowOff>219075</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1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32</xdr:row>
          <xdr:rowOff>276225</xdr:rowOff>
        </xdr:from>
        <xdr:to>
          <xdr:col>3</xdr:col>
          <xdr:colOff>352425</xdr:colOff>
          <xdr:row>33</xdr:row>
          <xdr:rowOff>266700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1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33</xdr:row>
          <xdr:rowOff>266700</xdr:rowOff>
        </xdr:from>
        <xdr:to>
          <xdr:col>3</xdr:col>
          <xdr:colOff>352425</xdr:colOff>
          <xdr:row>34</xdr:row>
          <xdr:rowOff>257175</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1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34</xdr:row>
          <xdr:rowOff>266700</xdr:rowOff>
        </xdr:from>
        <xdr:to>
          <xdr:col>3</xdr:col>
          <xdr:colOff>352425</xdr:colOff>
          <xdr:row>35</xdr:row>
          <xdr:rowOff>257175</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1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35</xdr:row>
          <xdr:rowOff>276225</xdr:rowOff>
        </xdr:from>
        <xdr:to>
          <xdr:col>3</xdr:col>
          <xdr:colOff>352425</xdr:colOff>
          <xdr:row>36</xdr:row>
          <xdr:rowOff>266700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1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36</xdr:row>
          <xdr:rowOff>323850</xdr:rowOff>
        </xdr:from>
        <xdr:to>
          <xdr:col>3</xdr:col>
          <xdr:colOff>361950</xdr:colOff>
          <xdr:row>37</xdr:row>
          <xdr:rowOff>247650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1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K3"/>
  <sheetViews>
    <sheetView showGridLines="0" tabSelected="1" view="pageBreakPreview" zoomScale="80" zoomScaleNormal="80" zoomScaleSheetLayoutView="80" workbookViewId="0"/>
  </sheetViews>
  <sheetFormatPr defaultRowHeight="15.75" x14ac:dyDescent="0.25"/>
  <cols>
    <col min="1" max="2" width="9.140625" style="4"/>
    <col min="3" max="3" width="13.140625" style="4" customWidth="1"/>
    <col min="4" max="4" width="19.7109375" style="4" customWidth="1"/>
    <col min="5" max="7" width="9.140625" style="4"/>
    <col min="8" max="8" width="9.42578125" style="4" customWidth="1"/>
    <col min="9" max="9" width="2.85546875" style="4" hidden="1" customWidth="1"/>
    <col min="10" max="10" width="3.5703125" style="4" hidden="1" customWidth="1"/>
    <col min="11" max="11" width="9.140625" style="4" hidden="1" customWidth="1"/>
    <col min="12" max="15" width="9.140625" style="2"/>
    <col min="16" max="18" width="9.140625" style="1"/>
    <col min="38" max="16384" width="9.140625" style="1"/>
  </cols>
  <sheetData>
    <row r="1" spans="1:37" ht="15.75" customHeight="1" x14ac:dyDescent="0.25">
      <c r="A1" s="6" t="s">
        <v>14</v>
      </c>
      <c r="B1" s="30"/>
      <c r="C1" s="30"/>
      <c r="D1" s="30"/>
      <c r="E1" s="30"/>
      <c r="F1" s="30"/>
      <c r="G1" s="30"/>
      <c r="H1" s="30"/>
      <c r="I1" s="30"/>
      <c r="J1" s="30"/>
      <c r="K1" s="30"/>
    </row>
    <row r="2" spans="1:37" s="4" customFormat="1" x14ac:dyDescent="0.25">
      <c r="A2" s="76" t="s">
        <v>18</v>
      </c>
      <c r="B2" s="76"/>
      <c r="C2" s="76"/>
      <c r="D2" s="76"/>
      <c r="E2" s="76"/>
      <c r="F2" s="76"/>
      <c r="G2" s="76"/>
      <c r="H2" s="76"/>
      <c r="I2" s="76"/>
      <c r="J2" s="76"/>
      <c r="K2" s="76"/>
      <c r="L2" s="3"/>
      <c r="M2" s="3"/>
      <c r="N2" s="3"/>
      <c r="O2" s="3"/>
      <c r="S2"/>
      <c r="T2"/>
      <c r="U2"/>
      <c r="V2"/>
      <c r="W2"/>
      <c r="X2"/>
      <c r="Y2"/>
      <c r="Z2"/>
      <c r="AA2"/>
      <c r="AB2"/>
      <c r="AC2"/>
      <c r="AD2"/>
      <c r="AE2"/>
      <c r="AF2"/>
      <c r="AG2"/>
      <c r="AH2"/>
      <c r="AI2"/>
      <c r="AJ2"/>
      <c r="AK2"/>
    </row>
    <row r="3" spans="1:37" s="4" customFormat="1" ht="409.5" customHeight="1" x14ac:dyDescent="0.25">
      <c r="A3" s="76"/>
      <c r="B3" s="76"/>
      <c r="C3" s="76"/>
      <c r="D3" s="76"/>
      <c r="E3" s="76"/>
      <c r="F3" s="76"/>
      <c r="G3" s="76"/>
      <c r="H3" s="76"/>
      <c r="I3" s="76"/>
      <c r="J3" s="76"/>
      <c r="K3" s="76"/>
      <c r="L3" s="5"/>
      <c r="M3" s="5"/>
      <c r="N3" s="5"/>
      <c r="O3" s="5"/>
      <c r="S3"/>
      <c r="T3"/>
      <c r="U3"/>
      <c r="V3"/>
      <c r="W3"/>
      <c r="X3"/>
      <c r="Y3"/>
      <c r="Z3"/>
      <c r="AA3"/>
      <c r="AB3"/>
      <c r="AC3"/>
      <c r="AD3"/>
      <c r="AE3"/>
      <c r="AF3"/>
      <c r="AG3"/>
      <c r="AH3"/>
      <c r="AI3"/>
      <c r="AJ3"/>
      <c r="AK3"/>
    </row>
  </sheetData>
  <mergeCells count="1">
    <mergeCell ref="A2:K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39"/>
  <sheetViews>
    <sheetView showGridLines="0" zoomScale="50" zoomScaleNormal="50" workbookViewId="0">
      <selection activeCell="C19" sqref="C19"/>
    </sheetView>
  </sheetViews>
  <sheetFormatPr defaultRowHeight="22.5" customHeight="1" x14ac:dyDescent="0.35"/>
  <cols>
    <col min="1" max="1" width="9.5703125" style="38" customWidth="1"/>
    <col min="2" max="2" width="28.85546875" style="40" customWidth="1"/>
    <col min="3" max="3" width="110.7109375" customWidth="1"/>
    <col min="4" max="4" width="6.28515625" customWidth="1"/>
    <col min="5" max="5" width="69.28515625" customWidth="1"/>
    <col min="6" max="6" width="39.85546875" customWidth="1"/>
    <col min="9" max="9" width="68.42578125" bestFit="1" customWidth="1"/>
  </cols>
  <sheetData>
    <row r="1" spans="1:9" ht="42" customHeight="1" thickBot="1" x14ac:dyDescent="0.3">
      <c r="A1" s="35" t="s">
        <v>37</v>
      </c>
      <c r="B1" s="6"/>
      <c r="C1" s="6"/>
      <c r="D1" s="13"/>
      <c r="E1" s="21" t="s">
        <v>71</v>
      </c>
    </row>
    <row r="2" spans="1:9" ht="22.5" customHeight="1" x14ac:dyDescent="0.25">
      <c r="A2" s="41" t="s">
        <v>0</v>
      </c>
      <c r="B2" s="42" t="s">
        <v>2</v>
      </c>
      <c r="C2" s="72" t="s">
        <v>3</v>
      </c>
      <c r="D2" s="63"/>
      <c r="E2" s="83"/>
    </row>
    <row r="3" spans="1:9" ht="22.5" customHeight="1" thickBot="1" x14ac:dyDescent="0.3">
      <c r="A3" s="41" t="s">
        <v>1</v>
      </c>
      <c r="B3" s="43"/>
      <c r="C3" s="73"/>
      <c r="D3" s="64"/>
      <c r="E3" s="84"/>
    </row>
    <row r="4" spans="1:9" ht="22.5" customHeight="1" x14ac:dyDescent="0.25">
      <c r="A4" s="91">
        <v>1</v>
      </c>
      <c r="B4" s="94" t="s">
        <v>4</v>
      </c>
      <c r="C4" s="9" t="s">
        <v>16</v>
      </c>
      <c r="D4" s="65"/>
      <c r="E4" s="18" t="str">
        <f>IF(OR($G$4=TRUE,$G$5=TRUE,$G$6=TRUE),H4,"")</f>
        <v/>
      </c>
      <c r="G4" s="12" t="b">
        <v>0</v>
      </c>
      <c r="H4" s="12" t="s">
        <v>39</v>
      </c>
      <c r="I4" s="7"/>
    </row>
    <row r="5" spans="1:9" ht="22.5" customHeight="1" x14ac:dyDescent="0.25">
      <c r="A5" s="92"/>
      <c r="B5" s="94"/>
      <c r="C5" s="8" t="s">
        <v>17</v>
      </c>
      <c r="D5" s="66"/>
      <c r="E5" s="19" t="str">
        <f>IF(OR($G$4=TRUE,$G$5=TRUE,$G$6=TRUE),H5,"")</f>
        <v/>
      </c>
      <c r="G5" s="12" t="b">
        <v>0</v>
      </c>
      <c r="H5" s="12" t="s">
        <v>40</v>
      </c>
      <c r="I5" s="7"/>
    </row>
    <row r="6" spans="1:9" ht="22.5" customHeight="1" thickBot="1" x14ac:dyDescent="0.3">
      <c r="A6" s="93"/>
      <c r="B6" s="95"/>
      <c r="C6" s="10" t="s">
        <v>15</v>
      </c>
      <c r="D6" s="67"/>
      <c r="E6" s="20"/>
      <c r="G6" s="12" t="b">
        <v>0</v>
      </c>
      <c r="H6" s="12"/>
      <c r="I6" s="7"/>
    </row>
    <row r="7" spans="1:9" ht="22.5" customHeight="1" x14ac:dyDescent="0.25">
      <c r="A7" s="77">
        <v>2</v>
      </c>
      <c r="B7" s="96" t="s">
        <v>5</v>
      </c>
      <c r="C7" s="9" t="s">
        <v>57</v>
      </c>
      <c r="D7" s="68"/>
      <c r="E7" s="18" t="str">
        <f>IF(OR($G$7=TRUE,$G$8=TRUE,$G$9=TRUE, $G$10=TRUE),H7,"")</f>
        <v/>
      </c>
      <c r="G7" s="12" t="b">
        <v>0</v>
      </c>
      <c r="H7" s="12" t="s">
        <v>39</v>
      </c>
      <c r="I7" s="7"/>
    </row>
    <row r="8" spans="1:9" ht="22.5" customHeight="1" x14ac:dyDescent="0.25">
      <c r="A8" s="78"/>
      <c r="B8" s="81"/>
      <c r="C8" s="8" t="s">
        <v>58</v>
      </c>
      <c r="D8" s="69"/>
      <c r="E8" s="19" t="str">
        <f>IF(OR($G$7=TRUE,$G$8=TRUE,$G$9=TRUE, $G$10=TRUE),H8,"")</f>
        <v/>
      </c>
      <c r="G8" s="12" t="b">
        <v>0</v>
      </c>
      <c r="H8" s="12" t="s">
        <v>38</v>
      </c>
      <c r="I8" s="7"/>
    </row>
    <row r="9" spans="1:9" ht="22.5" customHeight="1" x14ac:dyDescent="0.25">
      <c r="A9" s="78"/>
      <c r="B9" s="81"/>
      <c r="C9" s="8" t="s">
        <v>59</v>
      </c>
      <c r="D9" s="66"/>
      <c r="E9" s="19"/>
      <c r="G9" s="12" t="b">
        <v>0</v>
      </c>
      <c r="H9" s="12"/>
      <c r="I9" s="7"/>
    </row>
    <row r="10" spans="1:9" ht="22.5" customHeight="1" thickBot="1" x14ac:dyDescent="0.3">
      <c r="A10" s="79"/>
      <c r="B10" s="81"/>
      <c r="C10" s="10" t="s">
        <v>19</v>
      </c>
      <c r="D10" s="70"/>
      <c r="E10" s="20"/>
      <c r="G10" s="12" t="b">
        <v>0</v>
      </c>
      <c r="H10" s="12"/>
      <c r="I10" s="7"/>
    </row>
    <row r="11" spans="1:9" ht="22.5" customHeight="1" x14ac:dyDescent="0.25">
      <c r="A11" s="77">
        <v>3</v>
      </c>
      <c r="B11" s="80" t="s">
        <v>6</v>
      </c>
      <c r="C11" s="32" t="s">
        <v>75</v>
      </c>
      <c r="D11" s="71"/>
      <c r="E11" s="18" t="str">
        <f>IF(OR($G$11=TRUE,$G$12=TRUE,$G$13=TRUE, $G$14=TRUE, $G$15=TRUE, $G$16=TRUE),H11,"")</f>
        <v/>
      </c>
      <c r="G11" s="12" t="b">
        <v>0</v>
      </c>
      <c r="H11" s="12" t="s">
        <v>39</v>
      </c>
      <c r="I11" s="7"/>
    </row>
    <row r="12" spans="1:9" ht="22.5" customHeight="1" x14ac:dyDescent="0.25">
      <c r="A12" s="78"/>
      <c r="B12" s="81"/>
      <c r="C12" s="8" t="s">
        <v>20</v>
      </c>
      <c r="D12" s="69"/>
      <c r="E12" s="19" t="str">
        <f>IF(OR($G$11=TRUE,$G$12=TRUE,$G$13=TRUE, $G$14=TRUE, $G$15=TRUE, $G$16=TRUE),H12,"")</f>
        <v/>
      </c>
      <c r="G12" s="12" t="b">
        <v>0</v>
      </c>
      <c r="H12" s="12" t="s">
        <v>41</v>
      </c>
      <c r="I12" s="7"/>
    </row>
    <row r="13" spans="1:9" ht="22.5" customHeight="1" x14ac:dyDescent="0.25">
      <c r="A13" s="78"/>
      <c r="B13" s="81"/>
      <c r="C13" s="8" t="s">
        <v>21</v>
      </c>
      <c r="D13" s="66"/>
      <c r="E13" s="19" t="str">
        <f>IF(OR($G$11=TRUE,$G$12=TRUE,$G$13=TRUE, $G$14=TRUE, $G$15=TRUE, $G$16=TRUE),H13,"")</f>
        <v/>
      </c>
      <c r="G13" s="12" t="b">
        <v>0</v>
      </c>
      <c r="H13" s="12" t="s">
        <v>60</v>
      </c>
      <c r="I13" s="7"/>
    </row>
    <row r="14" spans="1:9" ht="22.5" customHeight="1" x14ac:dyDescent="0.25">
      <c r="A14" s="78"/>
      <c r="B14" s="81"/>
      <c r="C14" s="8" t="s">
        <v>22</v>
      </c>
      <c r="D14" s="69"/>
      <c r="E14" s="19"/>
      <c r="G14" s="12" t="b">
        <v>0</v>
      </c>
      <c r="H14" s="12"/>
      <c r="I14" s="7"/>
    </row>
    <row r="15" spans="1:9" ht="22.5" customHeight="1" x14ac:dyDescent="0.25">
      <c r="A15" s="78"/>
      <c r="B15" s="81"/>
      <c r="C15" s="8" t="s">
        <v>23</v>
      </c>
      <c r="D15" s="66"/>
      <c r="E15" s="19"/>
      <c r="G15" s="12" t="b">
        <v>0</v>
      </c>
      <c r="H15" s="12"/>
      <c r="I15" s="7"/>
    </row>
    <row r="16" spans="1:9" ht="22.5" customHeight="1" thickBot="1" x14ac:dyDescent="0.3">
      <c r="A16" s="79"/>
      <c r="B16" s="82"/>
      <c r="C16" s="11" t="s">
        <v>24</v>
      </c>
      <c r="D16" s="70"/>
      <c r="E16" s="20"/>
      <c r="G16" s="12" t="b">
        <v>0</v>
      </c>
      <c r="H16" s="12"/>
      <c r="I16" s="7"/>
    </row>
    <row r="17" spans="1:9" ht="22.5" customHeight="1" x14ac:dyDescent="0.25">
      <c r="A17" s="85">
        <v>4</v>
      </c>
      <c r="B17" s="89" t="s">
        <v>7</v>
      </c>
      <c r="C17" s="22" t="s">
        <v>25</v>
      </c>
      <c r="D17" s="71"/>
      <c r="E17" s="18" t="str">
        <f>IF(OR($G$17=TRUE,$G$18=TRUE,$G$19=TRUE, $G$20=TRUE, $G$21=TRUE),H17,"")</f>
        <v/>
      </c>
      <c r="G17" s="12" t="b">
        <v>0</v>
      </c>
      <c r="H17" s="12" t="s">
        <v>39</v>
      </c>
      <c r="I17" s="7"/>
    </row>
    <row r="18" spans="1:9" ht="22.5" customHeight="1" x14ac:dyDescent="0.25">
      <c r="A18" s="86"/>
      <c r="B18" s="89"/>
      <c r="C18" s="23" t="s">
        <v>63</v>
      </c>
      <c r="D18" s="69"/>
      <c r="E18" s="19" t="str">
        <f>IF(OR($G$17=TRUE,$G$18=TRUE, $G$19=TRUE, $G$20=TRUE, $G$21=TRUE,),H18,"")</f>
        <v/>
      </c>
      <c r="G18" s="12" t="b">
        <v>0</v>
      </c>
      <c r="H18" s="12" t="s">
        <v>44</v>
      </c>
      <c r="I18" s="7"/>
    </row>
    <row r="19" spans="1:9" ht="22.5" customHeight="1" x14ac:dyDescent="0.25">
      <c r="A19" s="86"/>
      <c r="B19" s="89"/>
      <c r="C19" s="23" t="s">
        <v>64</v>
      </c>
      <c r="D19" s="66"/>
      <c r="E19" s="19"/>
      <c r="G19" s="12" t="b">
        <v>0</v>
      </c>
      <c r="H19" s="12"/>
      <c r="I19" s="7"/>
    </row>
    <row r="20" spans="1:9" ht="22.5" customHeight="1" x14ac:dyDescent="0.25">
      <c r="A20" s="86"/>
      <c r="B20" s="89"/>
      <c r="C20" s="23" t="s">
        <v>65</v>
      </c>
      <c r="D20" s="69"/>
      <c r="E20" s="19"/>
      <c r="G20" s="12" t="b">
        <v>0</v>
      </c>
      <c r="H20" s="12"/>
      <c r="I20" s="7"/>
    </row>
    <row r="21" spans="1:9" ht="22.5" customHeight="1" thickBot="1" x14ac:dyDescent="0.3">
      <c r="A21" s="87"/>
      <c r="B21" s="90"/>
      <c r="C21" s="11" t="s">
        <v>66</v>
      </c>
      <c r="D21" s="66"/>
      <c r="E21" s="20"/>
      <c r="G21" s="12" t="b">
        <v>0</v>
      </c>
      <c r="H21" s="12"/>
      <c r="I21" s="7"/>
    </row>
    <row r="22" spans="1:9" ht="22.5" customHeight="1" x14ac:dyDescent="0.25">
      <c r="A22" s="85">
        <v>5</v>
      </c>
      <c r="B22" s="88" t="s">
        <v>8</v>
      </c>
      <c r="C22" s="24" t="s">
        <v>67</v>
      </c>
      <c r="D22" s="68"/>
      <c r="E22" s="18" t="str">
        <f>IF(OR($G$22=TRUE,$G$23=TRUE,$G$24=TRUE, $G$25=TRUE),H22,"")</f>
        <v/>
      </c>
      <c r="G22" s="12" t="b">
        <v>0</v>
      </c>
      <c r="H22" s="12" t="s">
        <v>61</v>
      </c>
      <c r="I22" s="7"/>
    </row>
    <row r="23" spans="1:9" ht="22.5" customHeight="1" x14ac:dyDescent="0.25">
      <c r="A23" s="86"/>
      <c r="B23" s="89"/>
      <c r="C23" s="25" t="s">
        <v>26</v>
      </c>
      <c r="D23" s="66"/>
      <c r="E23" s="19" t="str">
        <f>IF(OR($G$22=TRUE,$G$23=TRUE,$G$24=TRUE, $G$25=TRUE),H23,"")</f>
        <v/>
      </c>
      <c r="G23" s="12" t="b">
        <v>0</v>
      </c>
      <c r="H23" s="12" t="s">
        <v>46</v>
      </c>
      <c r="I23" s="7"/>
    </row>
    <row r="24" spans="1:9" ht="22.5" customHeight="1" x14ac:dyDescent="0.25">
      <c r="A24" s="86"/>
      <c r="B24" s="89"/>
      <c r="C24" s="26" t="s">
        <v>27</v>
      </c>
      <c r="D24" s="69"/>
      <c r="E24" s="19" t="str">
        <f>IF(OR($G$22=TRUE,$G$23=TRUE,$G$24=TRUE, $G$25=TRUE),H24,"")</f>
        <v/>
      </c>
      <c r="G24" s="12" t="b">
        <v>0</v>
      </c>
      <c r="H24" s="12" t="s">
        <v>47</v>
      </c>
      <c r="I24" s="7"/>
    </row>
    <row r="25" spans="1:9" ht="35.25" customHeight="1" thickBot="1" x14ac:dyDescent="0.3">
      <c r="A25" s="87"/>
      <c r="B25" s="90"/>
      <c r="C25" s="11" t="s">
        <v>68</v>
      </c>
      <c r="D25" s="66"/>
      <c r="E25" s="20"/>
      <c r="G25" s="12" t="b">
        <v>0</v>
      </c>
      <c r="H25" s="12"/>
      <c r="I25" s="7"/>
    </row>
    <row r="26" spans="1:9" ht="22.5" customHeight="1" x14ac:dyDescent="0.25">
      <c r="A26" s="85">
        <v>6</v>
      </c>
      <c r="B26" s="88" t="s">
        <v>9</v>
      </c>
      <c r="C26" s="22" t="s">
        <v>28</v>
      </c>
      <c r="D26" s="68"/>
      <c r="E26" s="19" t="str">
        <f>IF(OR($G$26=TRUE,$G$27=TRUE,$G$28=TRUE, $G$29=TRUE),H26,"")</f>
        <v/>
      </c>
      <c r="G26" s="12" t="b">
        <v>0</v>
      </c>
      <c r="H26" s="12" t="s">
        <v>48</v>
      </c>
      <c r="I26" s="7"/>
    </row>
    <row r="27" spans="1:9" ht="22.5" customHeight="1" x14ac:dyDescent="0.25">
      <c r="A27" s="86"/>
      <c r="B27" s="89"/>
      <c r="C27" s="27" t="s">
        <v>29</v>
      </c>
      <c r="D27" s="66"/>
      <c r="E27" s="19" t="str">
        <f>IF(OR($G$26=TRUE,$G$27=TRUE,$G$28=TRUE, $G$29=TRUE),H27,"")</f>
        <v/>
      </c>
      <c r="G27" s="12" t="b">
        <v>0</v>
      </c>
      <c r="H27" s="12" t="s">
        <v>49</v>
      </c>
      <c r="I27" s="7"/>
    </row>
    <row r="28" spans="1:9" ht="22.5" customHeight="1" x14ac:dyDescent="0.25">
      <c r="A28" s="86"/>
      <c r="B28" s="89"/>
      <c r="C28" s="25" t="s">
        <v>69</v>
      </c>
      <c r="D28" s="69"/>
      <c r="E28" s="19" t="str">
        <f>IF(OR($G$26=TRUE,$G$27=TRUE,$G$28=TRUE, $G$29=TRUE),H28,"")</f>
        <v/>
      </c>
      <c r="G28" s="12" t="b">
        <v>0</v>
      </c>
      <c r="H28" s="12" t="s">
        <v>50</v>
      </c>
      <c r="I28" s="7"/>
    </row>
    <row r="29" spans="1:9" ht="30" customHeight="1" thickBot="1" x14ac:dyDescent="0.3">
      <c r="A29" s="87"/>
      <c r="B29" s="90"/>
      <c r="C29" s="28" t="s">
        <v>70</v>
      </c>
      <c r="D29" s="66"/>
      <c r="E29" s="19" t="str">
        <f>IF(OR($G$26=TRUE,$G$27=TRUE,$G$28=TRUE, $G$29=TRUE),H29,"")</f>
        <v/>
      </c>
      <c r="G29" s="12" t="b">
        <v>0</v>
      </c>
      <c r="H29" s="12" t="s">
        <v>51</v>
      </c>
      <c r="I29" s="7"/>
    </row>
    <row r="30" spans="1:9" ht="22.5" customHeight="1" x14ac:dyDescent="0.25">
      <c r="A30" s="85">
        <v>7</v>
      </c>
      <c r="B30" s="88" t="s">
        <v>10</v>
      </c>
      <c r="C30" s="22" t="s">
        <v>72</v>
      </c>
      <c r="D30" s="74"/>
      <c r="E30" s="18" t="str">
        <f>IF(OR($G$30=TRUE,$G$31=TRUE,$G$32=TRUE, $G$33=TRUE),H30,"")</f>
        <v/>
      </c>
      <c r="G30" s="12" t="b">
        <v>0</v>
      </c>
      <c r="H30" s="12" t="s">
        <v>52</v>
      </c>
      <c r="I30" s="7"/>
    </row>
    <row r="31" spans="1:9" ht="22.5" customHeight="1" x14ac:dyDescent="0.25">
      <c r="A31" s="86"/>
      <c r="B31" s="89"/>
      <c r="C31" s="27" t="s">
        <v>31</v>
      </c>
      <c r="D31" s="66"/>
      <c r="E31" s="19" t="str">
        <f>IF(OR($G$30=TRUE,$G$31=TRUE,$G$32=TRUE, $G$33=TRUE),H31,"")</f>
        <v/>
      </c>
      <c r="G31" s="12" t="b">
        <v>0</v>
      </c>
      <c r="H31" s="12" t="s">
        <v>49</v>
      </c>
      <c r="I31" s="7"/>
    </row>
    <row r="32" spans="1:9" ht="30" customHeight="1" x14ac:dyDescent="0.25">
      <c r="A32" s="86"/>
      <c r="B32" s="89"/>
      <c r="C32" s="25" t="s">
        <v>30</v>
      </c>
      <c r="D32" s="69"/>
      <c r="E32" s="19" t="str">
        <f>IF(OR($G$30=TRUE,$G$31=TRUE,$G$32=TRUE, $G$33=TRUE),H32,"")</f>
        <v/>
      </c>
      <c r="G32" s="12" t="b">
        <v>0</v>
      </c>
      <c r="H32" s="12" t="s">
        <v>50</v>
      </c>
      <c r="I32" s="7"/>
    </row>
    <row r="33" spans="1:9" ht="22.5" customHeight="1" thickBot="1" x14ac:dyDescent="0.3">
      <c r="A33" s="87"/>
      <c r="B33" s="90"/>
      <c r="C33" s="11" t="s">
        <v>73</v>
      </c>
      <c r="D33" s="75"/>
      <c r="E33" s="20" t="str">
        <f>IF(OR($G$30=TRUE,$G$31=TRUE,$G$32=TRUE, $G$33=TRUE),H33,"")</f>
        <v/>
      </c>
      <c r="G33" s="12" t="b">
        <v>0</v>
      </c>
      <c r="H33" s="12" t="s">
        <v>51</v>
      </c>
      <c r="I33" s="7"/>
    </row>
    <row r="34" spans="1:9" ht="22.5" customHeight="1" x14ac:dyDescent="0.25">
      <c r="A34" s="85">
        <v>8</v>
      </c>
      <c r="B34" s="88" t="s">
        <v>11</v>
      </c>
      <c r="C34" s="22" t="s">
        <v>32</v>
      </c>
      <c r="D34" s="15"/>
      <c r="E34" s="18" t="str">
        <f>IF(OR($G$34=TRUE,$G$35=TRUE,$G$36=TRUE, $G$37=TRUE),H34,"")</f>
        <v/>
      </c>
      <c r="G34" s="12" t="b">
        <v>0</v>
      </c>
      <c r="H34" s="12" t="s">
        <v>54</v>
      </c>
      <c r="I34" s="7"/>
    </row>
    <row r="35" spans="1:9" ht="22.5" customHeight="1" x14ac:dyDescent="0.25">
      <c r="A35" s="86"/>
      <c r="B35" s="89"/>
      <c r="C35" s="27" t="s">
        <v>33</v>
      </c>
      <c r="D35" s="14"/>
      <c r="E35" s="19" t="str">
        <f t="shared" ref="E35:E36" si="0">IF(OR($G$34=TRUE,$G$35=TRUE,$G$36=TRUE, $G$37=TRUE),H35,"")</f>
        <v/>
      </c>
      <c r="G35" s="12" t="b">
        <v>0</v>
      </c>
      <c r="H35" s="12" t="s">
        <v>55</v>
      </c>
      <c r="I35" s="7"/>
    </row>
    <row r="36" spans="1:9" ht="22.5" customHeight="1" x14ac:dyDescent="0.25">
      <c r="A36" s="86"/>
      <c r="B36" s="89"/>
      <c r="C36" s="25" t="s">
        <v>34</v>
      </c>
      <c r="D36" s="15"/>
      <c r="E36" s="19" t="str">
        <f t="shared" si="0"/>
        <v/>
      </c>
      <c r="G36" s="12" t="b">
        <v>0</v>
      </c>
      <c r="H36" s="12" t="s">
        <v>51</v>
      </c>
      <c r="I36" s="7"/>
    </row>
    <row r="37" spans="1:9" ht="27.75" customHeight="1" thickBot="1" x14ac:dyDescent="0.3">
      <c r="A37" s="87"/>
      <c r="B37" s="90"/>
      <c r="C37" s="29" t="s">
        <v>74</v>
      </c>
      <c r="D37" s="17"/>
      <c r="E37" s="20"/>
      <c r="G37" s="12" t="b">
        <v>0</v>
      </c>
      <c r="H37" s="12"/>
      <c r="I37" s="7"/>
    </row>
    <row r="38" spans="1:9" ht="84" customHeight="1" thickBot="1" x14ac:dyDescent="0.3">
      <c r="A38" s="36">
        <v>9</v>
      </c>
      <c r="B38" s="39" t="s">
        <v>12</v>
      </c>
      <c r="C38" s="33" t="s">
        <v>35</v>
      </c>
      <c r="D38" s="16"/>
      <c r="E38" s="20" t="str">
        <f>IF(OR($G$38=TRUE),H38,"")</f>
        <v/>
      </c>
      <c r="G38" s="12" t="b">
        <v>0</v>
      </c>
      <c r="H38" s="12" t="s">
        <v>56</v>
      </c>
      <c r="I38" s="7"/>
    </row>
    <row r="39" spans="1:9" ht="22.5" customHeight="1" x14ac:dyDescent="0.3">
      <c r="A39" s="37"/>
    </row>
  </sheetData>
  <sheetProtection selectLockedCells="1"/>
  <protectedRanges>
    <protectedRange sqref="D4:D38" name="Range1"/>
  </protectedRanges>
  <mergeCells count="17">
    <mergeCell ref="A34:A37"/>
    <mergeCell ref="B34:B37"/>
    <mergeCell ref="A26:A29"/>
    <mergeCell ref="B26:B29"/>
    <mergeCell ref="A30:A33"/>
    <mergeCell ref="B30:B33"/>
    <mergeCell ref="A11:A16"/>
    <mergeCell ref="B11:B16"/>
    <mergeCell ref="E2:E3"/>
    <mergeCell ref="A22:A25"/>
    <mergeCell ref="B22:B25"/>
    <mergeCell ref="A4:A6"/>
    <mergeCell ref="B4:B6"/>
    <mergeCell ref="A17:A21"/>
    <mergeCell ref="B17:B21"/>
    <mergeCell ref="A7:A10"/>
    <mergeCell ref="B7:B10"/>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00" r:id="rId4" name="Check Box 52">
              <controlPr defaultSize="0" autoFill="0" autoLine="0" autoPict="0">
                <anchor moveWithCells="1">
                  <from>
                    <xdr:col>3</xdr:col>
                    <xdr:colOff>95250</xdr:colOff>
                    <xdr:row>2</xdr:row>
                    <xdr:rowOff>276225</xdr:rowOff>
                  </from>
                  <to>
                    <xdr:col>3</xdr:col>
                    <xdr:colOff>361950</xdr:colOff>
                    <xdr:row>3</xdr:row>
                    <xdr:rowOff>266700</xdr:rowOff>
                  </to>
                </anchor>
              </controlPr>
            </control>
          </mc:Choice>
        </mc:AlternateContent>
        <mc:AlternateContent xmlns:mc="http://schemas.openxmlformats.org/markup-compatibility/2006">
          <mc:Choice Requires="x14">
            <control shapeId="2101" r:id="rId5" name="Check Box 53">
              <controlPr defaultSize="0" autoFill="0" autoLine="0" autoPict="0">
                <anchor moveWithCells="1">
                  <from>
                    <xdr:col>3</xdr:col>
                    <xdr:colOff>95250</xdr:colOff>
                    <xdr:row>4</xdr:row>
                    <xdr:rowOff>276225</xdr:rowOff>
                  </from>
                  <to>
                    <xdr:col>3</xdr:col>
                    <xdr:colOff>361950</xdr:colOff>
                    <xdr:row>6</xdr:row>
                    <xdr:rowOff>0</xdr:rowOff>
                  </to>
                </anchor>
              </controlPr>
            </control>
          </mc:Choice>
        </mc:AlternateContent>
        <mc:AlternateContent xmlns:mc="http://schemas.openxmlformats.org/markup-compatibility/2006">
          <mc:Choice Requires="x14">
            <control shapeId="2102" r:id="rId6" name="Check Box 54">
              <controlPr defaultSize="0" autoFill="0" autoLine="0" autoPict="0" altText="Test Text_x000a_">
                <anchor moveWithCells="1">
                  <from>
                    <xdr:col>3</xdr:col>
                    <xdr:colOff>95250</xdr:colOff>
                    <xdr:row>6</xdr:row>
                    <xdr:rowOff>276225</xdr:rowOff>
                  </from>
                  <to>
                    <xdr:col>3</xdr:col>
                    <xdr:colOff>361950</xdr:colOff>
                    <xdr:row>8</xdr:row>
                    <xdr:rowOff>0</xdr:rowOff>
                  </to>
                </anchor>
              </controlPr>
            </control>
          </mc:Choice>
        </mc:AlternateContent>
        <mc:AlternateContent xmlns:mc="http://schemas.openxmlformats.org/markup-compatibility/2006">
          <mc:Choice Requires="x14">
            <control shapeId="2103" r:id="rId7" name="Check Box 55">
              <controlPr defaultSize="0" autoFill="0" autoLine="0" autoPict="0">
                <anchor moveWithCells="1">
                  <from>
                    <xdr:col>3</xdr:col>
                    <xdr:colOff>95250</xdr:colOff>
                    <xdr:row>6</xdr:row>
                    <xdr:rowOff>19050</xdr:rowOff>
                  </from>
                  <to>
                    <xdr:col>3</xdr:col>
                    <xdr:colOff>361950</xdr:colOff>
                    <xdr:row>7</xdr:row>
                    <xdr:rowOff>9525</xdr:rowOff>
                  </to>
                </anchor>
              </controlPr>
            </control>
          </mc:Choice>
        </mc:AlternateContent>
        <mc:AlternateContent xmlns:mc="http://schemas.openxmlformats.org/markup-compatibility/2006">
          <mc:Choice Requires="x14">
            <control shapeId="2104" r:id="rId8" name="Check Box 56">
              <controlPr defaultSize="0" autoFill="0" autoLine="0" autoPict="0">
                <anchor moveWithCells="1">
                  <from>
                    <xdr:col>3</xdr:col>
                    <xdr:colOff>95250</xdr:colOff>
                    <xdr:row>3</xdr:row>
                    <xdr:rowOff>276225</xdr:rowOff>
                  </from>
                  <to>
                    <xdr:col>3</xdr:col>
                    <xdr:colOff>361950</xdr:colOff>
                    <xdr:row>5</xdr:row>
                    <xdr:rowOff>0</xdr:rowOff>
                  </to>
                </anchor>
              </controlPr>
            </control>
          </mc:Choice>
        </mc:AlternateContent>
        <mc:AlternateContent xmlns:mc="http://schemas.openxmlformats.org/markup-compatibility/2006">
          <mc:Choice Requires="x14">
            <control shapeId="2105" r:id="rId9" name="Check Box 57">
              <controlPr defaultSize="0" autoFill="0" autoLine="0" autoPict="0">
                <anchor moveWithCells="1">
                  <from>
                    <xdr:col>3</xdr:col>
                    <xdr:colOff>95250</xdr:colOff>
                    <xdr:row>7</xdr:row>
                    <xdr:rowOff>276225</xdr:rowOff>
                  </from>
                  <to>
                    <xdr:col>3</xdr:col>
                    <xdr:colOff>361950</xdr:colOff>
                    <xdr:row>9</xdr:row>
                    <xdr:rowOff>0</xdr:rowOff>
                  </to>
                </anchor>
              </controlPr>
            </control>
          </mc:Choice>
        </mc:AlternateContent>
        <mc:AlternateContent xmlns:mc="http://schemas.openxmlformats.org/markup-compatibility/2006">
          <mc:Choice Requires="x14">
            <control shapeId="2106" r:id="rId10" name="Check Box 58">
              <controlPr defaultSize="0" autoFill="0" autoLine="0" autoPict="0">
                <anchor moveWithCells="1">
                  <from>
                    <xdr:col>3</xdr:col>
                    <xdr:colOff>95250</xdr:colOff>
                    <xdr:row>8</xdr:row>
                    <xdr:rowOff>276225</xdr:rowOff>
                  </from>
                  <to>
                    <xdr:col>3</xdr:col>
                    <xdr:colOff>361950</xdr:colOff>
                    <xdr:row>10</xdr:row>
                    <xdr:rowOff>0</xdr:rowOff>
                  </to>
                </anchor>
              </controlPr>
            </control>
          </mc:Choice>
        </mc:AlternateContent>
        <mc:AlternateContent xmlns:mc="http://schemas.openxmlformats.org/markup-compatibility/2006">
          <mc:Choice Requires="x14">
            <control shapeId="2107" r:id="rId11" name="Check Box 59">
              <controlPr defaultSize="0" autoFill="0" autoLine="0" autoPict="0">
                <anchor moveWithCells="1">
                  <from>
                    <xdr:col>3</xdr:col>
                    <xdr:colOff>95250</xdr:colOff>
                    <xdr:row>9</xdr:row>
                    <xdr:rowOff>276225</xdr:rowOff>
                  </from>
                  <to>
                    <xdr:col>3</xdr:col>
                    <xdr:colOff>361950</xdr:colOff>
                    <xdr:row>11</xdr:row>
                    <xdr:rowOff>0</xdr:rowOff>
                  </to>
                </anchor>
              </controlPr>
            </control>
          </mc:Choice>
        </mc:AlternateContent>
        <mc:AlternateContent xmlns:mc="http://schemas.openxmlformats.org/markup-compatibility/2006">
          <mc:Choice Requires="x14">
            <control shapeId="2108" r:id="rId12" name="Check Box 60">
              <controlPr defaultSize="0" autoFill="0" autoLine="0" autoPict="0">
                <anchor moveWithCells="1">
                  <from>
                    <xdr:col>3</xdr:col>
                    <xdr:colOff>95250</xdr:colOff>
                    <xdr:row>10</xdr:row>
                    <xdr:rowOff>276225</xdr:rowOff>
                  </from>
                  <to>
                    <xdr:col>3</xdr:col>
                    <xdr:colOff>361950</xdr:colOff>
                    <xdr:row>12</xdr:row>
                    <xdr:rowOff>0</xdr:rowOff>
                  </to>
                </anchor>
              </controlPr>
            </control>
          </mc:Choice>
        </mc:AlternateContent>
        <mc:AlternateContent xmlns:mc="http://schemas.openxmlformats.org/markup-compatibility/2006">
          <mc:Choice Requires="x14">
            <control shapeId="2109" r:id="rId13" name="Check Box 61">
              <controlPr defaultSize="0" autoFill="0" autoLine="0" autoPict="0">
                <anchor moveWithCells="1">
                  <from>
                    <xdr:col>3</xdr:col>
                    <xdr:colOff>104775</xdr:colOff>
                    <xdr:row>11</xdr:row>
                    <xdr:rowOff>276225</xdr:rowOff>
                  </from>
                  <to>
                    <xdr:col>3</xdr:col>
                    <xdr:colOff>371475</xdr:colOff>
                    <xdr:row>12</xdr:row>
                    <xdr:rowOff>285750</xdr:rowOff>
                  </to>
                </anchor>
              </controlPr>
            </control>
          </mc:Choice>
        </mc:AlternateContent>
        <mc:AlternateContent xmlns:mc="http://schemas.openxmlformats.org/markup-compatibility/2006">
          <mc:Choice Requires="x14">
            <control shapeId="2110" r:id="rId14" name="Check Box 62">
              <controlPr defaultSize="0" autoFill="0" autoLine="0" autoPict="0">
                <anchor moveWithCells="1">
                  <from>
                    <xdr:col>3</xdr:col>
                    <xdr:colOff>104775</xdr:colOff>
                    <xdr:row>12</xdr:row>
                    <xdr:rowOff>276225</xdr:rowOff>
                  </from>
                  <to>
                    <xdr:col>3</xdr:col>
                    <xdr:colOff>371475</xdr:colOff>
                    <xdr:row>13</xdr:row>
                    <xdr:rowOff>285750</xdr:rowOff>
                  </to>
                </anchor>
              </controlPr>
            </control>
          </mc:Choice>
        </mc:AlternateContent>
        <mc:AlternateContent xmlns:mc="http://schemas.openxmlformats.org/markup-compatibility/2006">
          <mc:Choice Requires="x14">
            <control shapeId="2111" r:id="rId15" name="Check Box 63">
              <controlPr defaultSize="0" autoFill="0" autoLine="0" autoPict="0">
                <anchor moveWithCells="1">
                  <from>
                    <xdr:col>3</xdr:col>
                    <xdr:colOff>95250</xdr:colOff>
                    <xdr:row>11</xdr:row>
                    <xdr:rowOff>276225</xdr:rowOff>
                  </from>
                  <to>
                    <xdr:col>3</xdr:col>
                    <xdr:colOff>361950</xdr:colOff>
                    <xdr:row>13</xdr:row>
                    <xdr:rowOff>0</xdr:rowOff>
                  </to>
                </anchor>
              </controlPr>
            </control>
          </mc:Choice>
        </mc:AlternateContent>
        <mc:AlternateContent xmlns:mc="http://schemas.openxmlformats.org/markup-compatibility/2006">
          <mc:Choice Requires="x14">
            <control shapeId="2112" r:id="rId16" name="Check Box 64">
              <controlPr defaultSize="0" autoFill="0" autoLine="0" autoPict="0">
                <anchor moveWithCells="1">
                  <from>
                    <xdr:col>3</xdr:col>
                    <xdr:colOff>95250</xdr:colOff>
                    <xdr:row>12</xdr:row>
                    <xdr:rowOff>276225</xdr:rowOff>
                  </from>
                  <to>
                    <xdr:col>3</xdr:col>
                    <xdr:colOff>361950</xdr:colOff>
                    <xdr:row>14</xdr:row>
                    <xdr:rowOff>0</xdr:rowOff>
                  </to>
                </anchor>
              </controlPr>
            </control>
          </mc:Choice>
        </mc:AlternateContent>
        <mc:AlternateContent xmlns:mc="http://schemas.openxmlformats.org/markup-compatibility/2006">
          <mc:Choice Requires="x14">
            <control shapeId="2113" r:id="rId17" name="Check Box 65">
              <controlPr defaultSize="0" autoFill="0" autoLine="0" autoPict="0">
                <anchor moveWithCells="1">
                  <from>
                    <xdr:col>3</xdr:col>
                    <xdr:colOff>95250</xdr:colOff>
                    <xdr:row>13</xdr:row>
                    <xdr:rowOff>276225</xdr:rowOff>
                  </from>
                  <to>
                    <xdr:col>3</xdr:col>
                    <xdr:colOff>361950</xdr:colOff>
                    <xdr:row>15</xdr:row>
                    <xdr:rowOff>0</xdr:rowOff>
                  </to>
                </anchor>
              </controlPr>
            </control>
          </mc:Choice>
        </mc:AlternateContent>
        <mc:AlternateContent xmlns:mc="http://schemas.openxmlformats.org/markup-compatibility/2006">
          <mc:Choice Requires="x14">
            <control shapeId="2114" r:id="rId18" name="Check Box 66">
              <controlPr defaultSize="0" autoFill="0" autoLine="0" autoPict="0">
                <anchor moveWithCells="1">
                  <from>
                    <xdr:col>3</xdr:col>
                    <xdr:colOff>95250</xdr:colOff>
                    <xdr:row>14</xdr:row>
                    <xdr:rowOff>276225</xdr:rowOff>
                  </from>
                  <to>
                    <xdr:col>3</xdr:col>
                    <xdr:colOff>361950</xdr:colOff>
                    <xdr:row>16</xdr:row>
                    <xdr:rowOff>0</xdr:rowOff>
                  </to>
                </anchor>
              </controlPr>
            </control>
          </mc:Choice>
        </mc:AlternateContent>
        <mc:AlternateContent xmlns:mc="http://schemas.openxmlformats.org/markup-compatibility/2006">
          <mc:Choice Requires="x14">
            <control shapeId="2115" r:id="rId19" name="Check Box 67">
              <controlPr defaultSize="0" autoFill="0" autoLine="0" autoPict="0">
                <anchor moveWithCells="1">
                  <from>
                    <xdr:col>3</xdr:col>
                    <xdr:colOff>95250</xdr:colOff>
                    <xdr:row>15</xdr:row>
                    <xdr:rowOff>266700</xdr:rowOff>
                  </from>
                  <to>
                    <xdr:col>3</xdr:col>
                    <xdr:colOff>361950</xdr:colOff>
                    <xdr:row>16</xdr:row>
                    <xdr:rowOff>276225</xdr:rowOff>
                  </to>
                </anchor>
              </controlPr>
            </control>
          </mc:Choice>
        </mc:AlternateContent>
        <mc:AlternateContent xmlns:mc="http://schemas.openxmlformats.org/markup-compatibility/2006">
          <mc:Choice Requires="x14">
            <control shapeId="2116" r:id="rId20" name="Check Box 68">
              <controlPr defaultSize="0" autoFill="0" autoLine="0" autoPict="0">
                <anchor moveWithCells="1">
                  <from>
                    <xdr:col>3</xdr:col>
                    <xdr:colOff>95250</xdr:colOff>
                    <xdr:row>16</xdr:row>
                    <xdr:rowOff>257175</xdr:rowOff>
                  </from>
                  <to>
                    <xdr:col>3</xdr:col>
                    <xdr:colOff>361950</xdr:colOff>
                    <xdr:row>17</xdr:row>
                    <xdr:rowOff>266700</xdr:rowOff>
                  </to>
                </anchor>
              </controlPr>
            </control>
          </mc:Choice>
        </mc:AlternateContent>
        <mc:AlternateContent xmlns:mc="http://schemas.openxmlformats.org/markup-compatibility/2006">
          <mc:Choice Requires="x14">
            <control shapeId="2117" r:id="rId21" name="Check Box 69">
              <controlPr defaultSize="0" autoFill="0" autoLine="0" autoPict="0">
                <anchor moveWithCells="1">
                  <from>
                    <xdr:col>3</xdr:col>
                    <xdr:colOff>95250</xdr:colOff>
                    <xdr:row>17</xdr:row>
                    <xdr:rowOff>257175</xdr:rowOff>
                  </from>
                  <to>
                    <xdr:col>3</xdr:col>
                    <xdr:colOff>361950</xdr:colOff>
                    <xdr:row>18</xdr:row>
                    <xdr:rowOff>266700</xdr:rowOff>
                  </to>
                </anchor>
              </controlPr>
            </control>
          </mc:Choice>
        </mc:AlternateContent>
        <mc:AlternateContent xmlns:mc="http://schemas.openxmlformats.org/markup-compatibility/2006">
          <mc:Choice Requires="x14">
            <control shapeId="2118" r:id="rId22" name="Check Box 70">
              <controlPr defaultSize="0" autoFill="0" autoLine="0" autoPict="0">
                <anchor moveWithCells="1">
                  <from>
                    <xdr:col>3</xdr:col>
                    <xdr:colOff>95250</xdr:colOff>
                    <xdr:row>18</xdr:row>
                    <xdr:rowOff>247650</xdr:rowOff>
                  </from>
                  <to>
                    <xdr:col>3</xdr:col>
                    <xdr:colOff>361950</xdr:colOff>
                    <xdr:row>19</xdr:row>
                    <xdr:rowOff>257175</xdr:rowOff>
                  </to>
                </anchor>
              </controlPr>
            </control>
          </mc:Choice>
        </mc:AlternateContent>
        <mc:AlternateContent xmlns:mc="http://schemas.openxmlformats.org/markup-compatibility/2006">
          <mc:Choice Requires="x14">
            <control shapeId="2119" r:id="rId23" name="Check Box 71">
              <controlPr defaultSize="0" autoFill="0" autoLine="0" autoPict="0">
                <anchor moveWithCells="1">
                  <from>
                    <xdr:col>3</xdr:col>
                    <xdr:colOff>95250</xdr:colOff>
                    <xdr:row>19</xdr:row>
                    <xdr:rowOff>247650</xdr:rowOff>
                  </from>
                  <to>
                    <xdr:col>3</xdr:col>
                    <xdr:colOff>361950</xdr:colOff>
                    <xdr:row>20</xdr:row>
                    <xdr:rowOff>257175</xdr:rowOff>
                  </to>
                </anchor>
              </controlPr>
            </control>
          </mc:Choice>
        </mc:AlternateContent>
        <mc:AlternateContent xmlns:mc="http://schemas.openxmlformats.org/markup-compatibility/2006">
          <mc:Choice Requires="x14">
            <control shapeId="2120" r:id="rId24" name="Check Box 72">
              <controlPr defaultSize="0" autoFill="0" autoLine="0" autoPict="0">
                <anchor moveWithCells="1">
                  <from>
                    <xdr:col>3</xdr:col>
                    <xdr:colOff>95250</xdr:colOff>
                    <xdr:row>20</xdr:row>
                    <xdr:rowOff>276225</xdr:rowOff>
                  </from>
                  <to>
                    <xdr:col>3</xdr:col>
                    <xdr:colOff>361950</xdr:colOff>
                    <xdr:row>22</xdr:row>
                    <xdr:rowOff>0</xdr:rowOff>
                  </to>
                </anchor>
              </controlPr>
            </control>
          </mc:Choice>
        </mc:AlternateContent>
        <mc:AlternateContent xmlns:mc="http://schemas.openxmlformats.org/markup-compatibility/2006">
          <mc:Choice Requires="x14">
            <control shapeId="2121" r:id="rId25" name="Check Box 73">
              <controlPr defaultSize="0" autoFill="0" autoLine="0" autoPict="0">
                <anchor moveWithCells="1">
                  <from>
                    <xdr:col>3</xdr:col>
                    <xdr:colOff>95250</xdr:colOff>
                    <xdr:row>21</xdr:row>
                    <xdr:rowOff>266700</xdr:rowOff>
                  </from>
                  <to>
                    <xdr:col>3</xdr:col>
                    <xdr:colOff>361950</xdr:colOff>
                    <xdr:row>22</xdr:row>
                    <xdr:rowOff>276225</xdr:rowOff>
                  </to>
                </anchor>
              </controlPr>
            </control>
          </mc:Choice>
        </mc:AlternateContent>
        <mc:AlternateContent xmlns:mc="http://schemas.openxmlformats.org/markup-compatibility/2006">
          <mc:Choice Requires="x14">
            <control shapeId="2122" r:id="rId26" name="Check Box 74">
              <controlPr defaultSize="0" autoFill="0" autoLine="0" autoPict="0">
                <anchor moveWithCells="1">
                  <from>
                    <xdr:col>3</xdr:col>
                    <xdr:colOff>95250</xdr:colOff>
                    <xdr:row>22</xdr:row>
                    <xdr:rowOff>276225</xdr:rowOff>
                  </from>
                  <to>
                    <xdr:col>3</xdr:col>
                    <xdr:colOff>361950</xdr:colOff>
                    <xdr:row>24</xdr:row>
                    <xdr:rowOff>0</xdr:rowOff>
                  </to>
                </anchor>
              </controlPr>
            </control>
          </mc:Choice>
        </mc:AlternateContent>
        <mc:AlternateContent xmlns:mc="http://schemas.openxmlformats.org/markup-compatibility/2006">
          <mc:Choice Requires="x14">
            <control shapeId="2123" r:id="rId27" name="Check Box 75">
              <controlPr defaultSize="0" autoFill="0" autoLine="0" autoPict="0">
                <anchor moveWithCells="1">
                  <from>
                    <xdr:col>3</xdr:col>
                    <xdr:colOff>95250</xdr:colOff>
                    <xdr:row>24</xdr:row>
                    <xdr:rowOff>38100</xdr:rowOff>
                  </from>
                  <to>
                    <xdr:col>3</xdr:col>
                    <xdr:colOff>361950</xdr:colOff>
                    <xdr:row>24</xdr:row>
                    <xdr:rowOff>323850</xdr:rowOff>
                  </to>
                </anchor>
              </controlPr>
            </control>
          </mc:Choice>
        </mc:AlternateContent>
        <mc:AlternateContent xmlns:mc="http://schemas.openxmlformats.org/markup-compatibility/2006">
          <mc:Choice Requires="x14">
            <control shapeId="2124" r:id="rId28" name="Check Box 76">
              <controlPr defaultSize="0" autoFill="0" autoLine="0" autoPict="0">
                <anchor moveWithCells="1">
                  <from>
                    <xdr:col>3</xdr:col>
                    <xdr:colOff>85725</xdr:colOff>
                    <xdr:row>25</xdr:row>
                    <xdr:rowOff>19050</xdr:rowOff>
                  </from>
                  <to>
                    <xdr:col>3</xdr:col>
                    <xdr:colOff>352425</xdr:colOff>
                    <xdr:row>26</xdr:row>
                    <xdr:rowOff>9525</xdr:rowOff>
                  </to>
                </anchor>
              </controlPr>
            </control>
          </mc:Choice>
        </mc:AlternateContent>
        <mc:AlternateContent xmlns:mc="http://schemas.openxmlformats.org/markup-compatibility/2006">
          <mc:Choice Requires="x14">
            <control shapeId="2125" r:id="rId29" name="Check Box 77">
              <controlPr defaultSize="0" autoFill="0" autoLine="0" autoPict="0">
                <anchor moveWithCells="1">
                  <from>
                    <xdr:col>3</xdr:col>
                    <xdr:colOff>85725</xdr:colOff>
                    <xdr:row>26</xdr:row>
                    <xdr:rowOff>19050</xdr:rowOff>
                  </from>
                  <to>
                    <xdr:col>3</xdr:col>
                    <xdr:colOff>352425</xdr:colOff>
                    <xdr:row>27</xdr:row>
                    <xdr:rowOff>9525</xdr:rowOff>
                  </to>
                </anchor>
              </controlPr>
            </control>
          </mc:Choice>
        </mc:AlternateContent>
        <mc:AlternateContent xmlns:mc="http://schemas.openxmlformats.org/markup-compatibility/2006">
          <mc:Choice Requires="x14">
            <control shapeId="2126" r:id="rId30" name="Check Box 78">
              <controlPr defaultSize="0" autoFill="0" autoLine="0" autoPict="0">
                <anchor moveWithCells="1">
                  <from>
                    <xdr:col>3</xdr:col>
                    <xdr:colOff>85725</xdr:colOff>
                    <xdr:row>27</xdr:row>
                    <xdr:rowOff>19050</xdr:rowOff>
                  </from>
                  <to>
                    <xdr:col>3</xdr:col>
                    <xdr:colOff>352425</xdr:colOff>
                    <xdr:row>28</xdr:row>
                    <xdr:rowOff>9525</xdr:rowOff>
                  </to>
                </anchor>
              </controlPr>
            </control>
          </mc:Choice>
        </mc:AlternateContent>
        <mc:AlternateContent xmlns:mc="http://schemas.openxmlformats.org/markup-compatibility/2006">
          <mc:Choice Requires="x14">
            <control shapeId="2127" r:id="rId31" name="Check Box 79">
              <controlPr defaultSize="0" autoFill="0" autoLine="0" autoPict="0">
                <anchor moveWithCells="1">
                  <from>
                    <xdr:col>3</xdr:col>
                    <xdr:colOff>85725</xdr:colOff>
                    <xdr:row>28</xdr:row>
                    <xdr:rowOff>19050</xdr:rowOff>
                  </from>
                  <to>
                    <xdr:col>3</xdr:col>
                    <xdr:colOff>352425</xdr:colOff>
                    <xdr:row>28</xdr:row>
                    <xdr:rowOff>295275</xdr:rowOff>
                  </to>
                </anchor>
              </controlPr>
            </control>
          </mc:Choice>
        </mc:AlternateContent>
        <mc:AlternateContent xmlns:mc="http://schemas.openxmlformats.org/markup-compatibility/2006">
          <mc:Choice Requires="x14">
            <control shapeId="2128" r:id="rId32" name="Check Box 80">
              <controlPr defaultSize="0" autoFill="0" autoLine="0" autoPict="0">
                <anchor moveWithCells="1">
                  <from>
                    <xdr:col>3</xdr:col>
                    <xdr:colOff>95250</xdr:colOff>
                    <xdr:row>29</xdr:row>
                    <xdr:rowOff>19050</xdr:rowOff>
                  </from>
                  <to>
                    <xdr:col>3</xdr:col>
                    <xdr:colOff>361950</xdr:colOff>
                    <xdr:row>30</xdr:row>
                    <xdr:rowOff>9525</xdr:rowOff>
                  </to>
                </anchor>
              </controlPr>
            </control>
          </mc:Choice>
        </mc:AlternateContent>
        <mc:AlternateContent xmlns:mc="http://schemas.openxmlformats.org/markup-compatibility/2006">
          <mc:Choice Requires="x14">
            <control shapeId="2129" r:id="rId33" name="Check Box 81">
              <controlPr defaultSize="0" autoFill="0" autoLine="0" autoPict="0">
                <anchor moveWithCells="1">
                  <from>
                    <xdr:col>3</xdr:col>
                    <xdr:colOff>95250</xdr:colOff>
                    <xdr:row>30</xdr:row>
                    <xdr:rowOff>9525</xdr:rowOff>
                  </from>
                  <to>
                    <xdr:col>3</xdr:col>
                    <xdr:colOff>361950</xdr:colOff>
                    <xdr:row>30</xdr:row>
                    <xdr:rowOff>285750</xdr:rowOff>
                  </to>
                </anchor>
              </controlPr>
            </control>
          </mc:Choice>
        </mc:AlternateContent>
        <mc:AlternateContent xmlns:mc="http://schemas.openxmlformats.org/markup-compatibility/2006">
          <mc:Choice Requires="x14">
            <control shapeId="2130" r:id="rId34" name="Check Box 82">
              <controlPr defaultSize="0" autoFill="0" autoLine="0" autoPict="0">
                <anchor moveWithCells="1">
                  <from>
                    <xdr:col>3</xdr:col>
                    <xdr:colOff>95250</xdr:colOff>
                    <xdr:row>31</xdr:row>
                    <xdr:rowOff>38100</xdr:rowOff>
                  </from>
                  <to>
                    <xdr:col>3</xdr:col>
                    <xdr:colOff>361950</xdr:colOff>
                    <xdr:row>31</xdr:row>
                    <xdr:rowOff>314325</xdr:rowOff>
                  </to>
                </anchor>
              </controlPr>
            </control>
          </mc:Choice>
        </mc:AlternateContent>
        <mc:AlternateContent xmlns:mc="http://schemas.openxmlformats.org/markup-compatibility/2006">
          <mc:Choice Requires="x14">
            <control shapeId="2131" r:id="rId35" name="Check Box 83">
              <controlPr defaultSize="0" autoFill="0" autoLine="0" autoPict="0">
                <anchor moveWithCells="1">
                  <from>
                    <xdr:col>3</xdr:col>
                    <xdr:colOff>95250</xdr:colOff>
                    <xdr:row>31</xdr:row>
                    <xdr:rowOff>323850</xdr:rowOff>
                  </from>
                  <to>
                    <xdr:col>3</xdr:col>
                    <xdr:colOff>361950</xdr:colOff>
                    <xdr:row>32</xdr:row>
                    <xdr:rowOff>219075</xdr:rowOff>
                  </to>
                </anchor>
              </controlPr>
            </control>
          </mc:Choice>
        </mc:AlternateContent>
        <mc:AlternateContent xmlns:mc="http://schemas.openxmlformats.org/markup-compatibility/2006">
          <mc:Choice Requires="x14">
            <control shapeId="2132" r:id="rId36" name="Check Box 84">
              <controlPr defaultSize="0" autoFill="0" autoLine="0" autoPict="0">
                <anchor moveWithCells="1">
                  <from>
                    <xdr:col>3</xdr:col>
                    <xdr:colOff>85725</xdr:colOff>
                    <xdr:row>32</xdr:row>
                    <xdr:rowOff>276225</xdr:rowOff>
                  </from>
                  <to>
                    <xdr:col>3</xdr:col>
                    <xdr:colOff>352425</xdr:colOff>
                    <xdr:row>33</xdr:row>
                    <xdr:rowOff>266700</xdr:rowOff>
                  </to>
                </anchor>
              </controlPr>
            </control>
          </mc:Choice>
        </mc:AlternateContent>
        <mc:AlternateContent xmlns:mc="http://schemas.openxmlformats.org/markup-compatibility/2006">
          <mc:Choice Requires="x14">
            <control shapeId="2133" r:id="rId37" name="Check Box 85">
              <controlPr defaultSize="0" autoFill="0" autoLine="0" autoPict="0">
                <anchor moveWithCells="1">
                  <from>
                    <xdr:col>3</xdr:col>
                    <xdr:colOff>85725</xdr:colOff>
                    <xdr:row>33</xdr:row>
                    <xdr:rowOff>266700</xdr:rowOff>
                  </from>
                  <to>
                    <xdr:col>3</xdr:col>
                    <xdr:colOff>352425</xdr:colOff>
                    <xdr:row>34</xdr:row>
                    <xdr:rowOff>257175</xdr:rowOff>
                  </to>
                </anchor>
              </controlPr>
            </control>
          </mc:Choice>
        </mc:AlternateContent>
        <mc:AlternateContent xmlns:mc="http://schemas.openxmlformats.org/markup-compatibility/2006">
          <mc:Choice Requires="x14">
            <control shapeId="2134" r:id="rId38" name="Check Box 86">
              <controlPr defaultSize="0" autoFill="0" autoLine="0" autoPict="0">
                <anchor moveWithCells="1">
                  <from>
                    <xdr:col>3</xdr:col>
                    <xdr:colOff>85725</xdr:colOff>
                    <xdr:row>34</xdr:row>
                    <xdr:rowOff>266700</xdr:rowOff>
                  </from>
                  <to>
                    <xdr:col>3</xdr:col>
                    <xdr:colOff>352425</xdr:colOff>
                    <xdr:row>35</xdr:row>
                    <xdr:rowOff>257175</xdr:rowOff>
                  </to>
                </anchor>
              </controlPr>
            </control>
          </mc:Choice>
        </mc:AlternateContent>
        <mc:AlternateContent xmlns:mc="http://schemas.openxmlformats.org/markup-compatibility/2006">
          <mc:Choice Requires="x14">
            <control shapeId="2135" r:id="rId39" name="Check Box 87">
              <controlPr defaultSize="0" autoFill="0" autoLine="0" autoPict="0">
                <anchor moveWithCells="1">
                  <from>
                    <xdr:col>3</xdr:col>
                    <xdr:colOff>85725</xdr:colOff>
                    <xdr:row>35</xdr:row>
                    <xdr:rowOff>276225</xdr:rowOff>
                  </from>
                  <to>
                    <xdr:col>3</xdr:col>
                    <xdr:colOff>352425</xdr:colOff>
                    <xdr:row>36</xdr:row>
                    <xdr:rowOff>266700</xdr:rowOff>
                  </to>
                </anchor>
              </controlPr>
            </control>
          </mc:Choice>
        </mc:AlternateContent>
        <mc:AlternateContent xmlns:mc="http://schemas.openxmlformats.org/markup-compatibility/2006">
          <mc:Choice Requires="x14">
            <control shapeId="2136" r:id="rId40" name="Check Box 88">
              <controlPr defaultSize="0" autoFill="0" autoLine="0" autoPict="0">
                <anchor moveWithCells="1">
                  <from>
                    <xdr:col>3</xdr:col>
                    <xdr:colOff>95250</xdr:colOff>
                    <xdr:row>36</xdr:row>
                    <xdr:rowOff>323850</xdr:rowOff>
                  </from>
                  <to>
                    <xdr:col>3</xdr:col>
                    <xdr:colOff>361950</xdr:colOff>
                    <xdr:row>37</xdr:row>
                    <xdr:rowOff>247650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showGridLines="0" zoomScale="70" zoomScaleNormal="70" workbookViewId="0">
      <selection activeCell="A4" sqref="A4:A5"/>
    </sheetView>
  </sheetViews>
  <sheetFormatPr defaultRowHeight="18.75" x14ac:dyDescent="0.3"/>
  <cols>
    <col min="1" max="1" width="9.140625" style="40"/>
    <col min="2" max="2" width="41.140625" style="47" customWidth="1"/>
    <col min="3" max="3" width="72.42578125" style="59" customWidth="1"/>
  </cols>
  <sheetData>
    <row r="1" spans="1:3" ht="16.5" customHeight="1" thickBot="1" x14ac:dyDescent="0.3">
      <c r="A1" s="6" t="s">
        <v>62</v>
      </c>
      <c r="B1" s="34"/>
      <c r="C1" s="31"/>
    </row>
    <row r="2" spans="1:3" x14ac:dyDescent="0.25">
      <c r="A2" s="44" t="s">
        <v>0</v>
      </c>
      <c r="B2" s="60" t="s">
        <v>2</v>
      </c>
      <c r="C2" s="62" t="s">
        <v>36</v>
      </c>
    </row>
    <row r="3" spans="1:3" ht="19.5" thickBot="1" x14ac:dyDescent="0.3">
      <c r="A3" s="44" t="s">
        <v>1</v>
      </c>
      <c r="B3" s="61"/>
      <c r="C3" s="48"/>
    </row>
    <row r="4" spans="1:3" ht="15" x14ac:dyDescent="0.25">
      <c r="A4" s="97">
        <v>1</v>
      </c>
      <c r="B4" s="99" t="s">
        <v>4</v>
      </c>
      <c r="C4" s="49" t="s">
        <v>39</v>
      </c>
    </row>
    <row r="5" spans="1:3" ht="15.75" thickBot="1" x14ac:dyDescent="0.3">
      <c r="A5" s="98"/>
      <c r="B5" s="100"/>
      <c r="C5" s="50" t="s">
        <v>40</v>
      </c>
    </row>
    <row r="6" spans="1:3" ht="15" x14ac:dyDescent="0.25">
      <c r="A6" s="101">
        <v>2</v>
      </c>
      <c r="B6" s="103" t="s">
        <v>5</v>
      </c>
      <c r="C6" s="51" t="s">
        <v>39</v>
      </c>
    </row>
    <row r="7" spans="1:3" ht="15.75" thickBot="1" x14ac:dyDescent="0.3">
      <c r="A7" s="102"/>
      <c r="B7" s="104"/>
      <c r="C7" s="52" t="s">
        <v>38</v>
      </c>
    </row>
    <row r="8" spans="1:3" ht="15" x14ac:dyDescent="0.25">
      <c r="A8" s="105">
        <v>3</v>
      </c>
      <c r="B8" s="108" t="s">
        <v>6</v>
      </c>
      <c r="C8" s="53" t="s">
        <v>39</v>
      </c>
    </row>
    <row r="9" spans="1:3" ht="15" x14ac:dyDescent="0.25">
      <c r="A9" s="106"/>
      <c r="B9" s="108"/>
      <c r="C9" s="53" t="s">
        <v>41</v>
      </c>
    </row>
    <row r="10" spans="1:3" ht="15.75" thickBot="1" x14ac:dyDescent="0.3">
      <c r="A10" s="107"/>
      <c r="B10" s="109"/>
      <c r="C10" s="54" t="s">
        <v>42</v>
      </c>
    </row>
    <row r="11" spans="1:3" ht="15" x14ac:dyDescent="0.25">
      <c r="A11" s="105">
        <v>4</v>
      </c>
      <c r="B11" s="110" t="s">
        <v>7</v>
      </c>
      <c r="C11" s="55" t="s">
        <v>43</v>
      </c>
    </row>
    <row r="12" spans="1:3" ht="15.75" thickBot="1" x14ac:dyDescent="0.3">
      <c r="A12" s="107"/>
      <c r="B12" s="109"/>
      <c r="C12" s="54" t="s">
        <v>44</v>
      </c>
    </row>
    <row r="13" spans="1:3" ht="30" x14ac:dyDescent="0.25">
      <c r="A13" s="105">
        <v>5</v>
      </c>
      <c r="B13" s="110" t="s">
        <v>8</v>
      </c>
      <c r="C13" s="55" t="s">
        <v>45</v>
      </c>
    </row>
    <row r="14" spans="1:3" ht="15" x14ac:dyDescent="0.25">
      <c r="A14" s="106"/>
      <c r="B14" s="108"/>
      <c r="C14" s="53" t="s">
        <v>46</v>
      </c>
    </row>
    <row r="15" spans="1:3" ht="30.75" thickBot="1" x14ac:dyDescent="0.3">
      <c r="A15" s="107"/>
      <c r="B15" s="109"/>
      <c r="C15" s="54" t="s">
        <v>47</v>
      </c>
    </row>
    <row r="16" spans="1:3" ht="30" x14ac:dyDescent="0.25">
      <c r="A16" s="106">
        <v>6</v>
      </c>
      <c r="B16" s="108" t="s">
        <v>13</v>
      </c>
      <c r="C16" s="56" t="s">
        <v>48</v>
      </c>
    </row>
    <row r="17" spans="1:3" ht="15" x14ac:dyDescent="0.25">
      <c r="A17" s="106"/>
      <c r="B17" s="108"/>
      <c r="C17" s="56" t="s">
        <v>49</v>
      </c>
    </row>
    <row r="18" spans="1:3" ht="15" x14ac:dyDescent="0.25">
      <c r="A18" s="106"/>
      <c r="B18" s="108"/>
      <c r="C18" s="56" t="s">
        <v>50</v>
      </c>
    </row>
    <row r="19" spans="1:3" ht="15.75" thickBot="1" x14ac:dyDescent="0.3">
      <c r="A19" s="111"/>
      <c r="B19" s="112"/>
      <c r="C19" s="57" t="s">
        <v>51</v>
      </c>
    </row>
    <row r="20" spans="1:3" ht="30" x14ac:dyDescent="0.25">
      <c r="A20" s="113">
        <v>7</v>
      </c>
      <c r="B20" s="114" t="s">
        <v>10</v>
      </c>
      <c r="C20" s="56" t="s">
        <v>52</v>
      </c>
    </row>
    <row r="21" spans="1:3" ht="15" x14ac:dyDescent="0.25">
      <c r="A21" s="106"/>
      <c r="B21" s="108"/>
      <c r="C21" s="56" t="s">
        <v>49</v>
      </c>
    </row>
    <row r="22" spans="1:3" ht="15" x14ac:dyDescent="0.25">
      <c r="A22" s="106"/>
      <c r="B22" s="108"/>
      <c r="C22" s="56" t="s">
        <v>50</v>
      </c>
    </row>
    <row r="23" spans="1:3" ht="15.75" thickBot="1" x14ac:dyDescent="0.3">
      <c r="A23" s="111"/>
      <c r="B23" s="112"/>
      <c r="C23" s="57" t="s">
        <v>53</v>
      </c>
    </row>
    <row r="24" spans="1:3" ht="30" x14ac:dyDescent="0.25">
      <c r="A24" s="113">
        <v>8</v>
      </c>
      <c r="B24" s="114" t="s">
        <v>11</v>
      </c>
      <c r="C24" s="56" t="s">
        <v>54</v>
      </c>
    </row>
    <row r="25" spans="1:3" ht="30" x14ac:dyDescent="0.25">
      <c r="A25" s="106"/>
      <c r="B25" s="108"/>
      <c r="C25" s="56" t="s">
        <v>55</v>
      </c>
    </row>
    <row r="26" spans="1:3" ht="15.75" thickBot="1" x14ac:dyDescent="0.3">
      <c r="A26" s="106"/>
      <c r="B26" s="108"/>
      <c r="C26" s="56" t="s">
        <v>51</v>
      </c>
    </row>
    <row r="27" spans="1:3" ht="48" thickBot="1" x14ac:dyDescent="0.3">
      <c r="A27" s="45">
        <v>9</v>
      </c>
      <c r="B27" s="46" t="s">
        <v>12</v>
      </c>
      <c r="C27" s="58" t="s">
        <v>56</v>
      </c>
    </row>
  </sheetData>
  <sheetProtection sheet="1" objects="1" scenarios="1"/>
  <mergeCells count="16">
    <mergeCell ref="A20:A23"/>
    <mergeCell ref="B20:B23"/>
    <mergeCell ref="A24:A26"/>
    <mergeCell ref="B24:B26"/>
    <mergeCell ref="A11:A12"/>
    <mergeCell ref="B11:B12"/>
    <mergeCell ref="A13:A15"/>
    <mergeCell ref="B13:B15"/>
    <mergeCell ref="A16:A19"/>
    <mergeCell ref="B16:B19"/>
    <mergeCell ref="A4:A5"/>
    <mergeCell ref="B4:B5"/>
    <mergeCell ref="A6:A7"/>
    <mergeCell ref="B6:B7"/>
    <mergeCell ref="A8:A10"/>
    <mergeCell ref="B8:B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D3B59E6-7963-46EB-B902-00A321469A2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Instructions</vt:lpstr>
      <vt:lpstr>Table1. TRL Assessment</vt:lpstr>
      <vt:lpstr>Table 2. TRL Specific Activitie</vt:lpstr>
      <vt:lpstr>Instructions!_Toc469067975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Shadrina, Ksenia E.</dc:creator>
  <cp:lastModifiedBy>Shadrina, Ksenia E.</cp:lastModifiedBy>
  <dcterms:created xsi:type="dcterms:W3CDTF">2017-08-08T23:01:44Z</dcterms:created>
  <dcterms:modified xsi:type="dcterms:W3CDTF">2018-01-26T19:46:58Z</dcterms:modified>
</cp:coreProperties>
</file>